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Sheet1!$A$2:$H$53</definedName>
  </definedNames>
  <calcPr calcId="144525"/>
</workbook>
</file>

<file path=xl/sharedStrings.xml><?xml version="1.0" encoding="utf-8"?>
<sst xmlns="http://schemas.openxmlformats.org/spreadsheetml/2006/main" count="263" uniqueCount="117">
  <si>
    <t>2021年渭城区文林幼儿园面试名单</t>
  </si>
  <si>
    <t>序号</t>
  </si>
  <si>
    <t>姓名</t>
  </si>
  <si>
    <t>身份证号码</t>
  </si>
  <si>
    <t>手机号</t>
  </si>
  <si>
    <t>面试签到时间</t>
  </si>
  <si>
    <t>赵萌</t>
  </si>
  <si>
    <t>幼儿教师</t>
  </si>
  <si>
    <t>2021.7.28      （周三）上午8：00</t>
  </si>
  <si>
    <t>610428********0867</t>
  </si>
  <si>
    <t>张萌</t>
  </si>
  <si>
    <t>610481********0043</t>
  </si>
  <si>
    <t>郭茜</t>
  </si>
  <si>
    <t>610203********0027</t>
  </si>
  <si>
    <t>陈紫莹</t>
  </si>
  <si>
    <t>610423********3421</t>
  </si>
  <si>
    <t>李杨</t>
  </si>
  <si>
    <t>610423********3443</t>
  </si>
  <si>
    <t>唐佳茜</t>
  </si>
  <si>
    <t>610582********6023</t>
  </si>
  <si>
    <t>孟佳倩</t>
  </si>
  <si>
    <t>610404********2024</t>
  </si>
  <si>
    <t>曾露</t>
  </si>
  <si>
    <t>500243********6486</t>
  </si>
  <si>
    <t>李洁琼</t>
  </si>
  <si>
    <t>610323********092X</t>
  </si>
  <si>
    <t>王思琪</t>
  </si>
  <si>
    <t>610526********0728</t>
  </si>
  <si>
    <t>齐莎莎</t>
  </si>
  <si>
    <t>612501********2020</t>
  </si>
  <si>
    <t>王梦园</t>
  </si>
  <si>
    <t>610402********6525</t>
  </si>
  <si>
    <t>郭苗</t>
  </si>
  <si>
    <t>610402********5200</t>
  </si>
  <si>
    <t>胡凯莉</t>
  </si>
  <si>
    <t>620522********1420</t>
  </si>
  <si>
    <t>葛萌</t>
  </si>
  <si>
    <t>610124********4526</t>
  </si>
  <si>
    <t>贾思捷</t>
  </si>
  <si>
    <t>610424********4326</t>
  </si>
  <si>
    <t>赵海宁</t>
  </si>
  <si>
    <t>610629********4222</t>
  </si>
  <si>
    <t>冯瑾</t>
  </si>
  <si>
    <t>610481********5842</t>
  </si>
  <si>
    <t>卓叶子</t>
  </si>
  <si>
    <t>2021.7.28      （周三）下午13:00</t>
  </si>
  <si>
    <t>610431********2241</t>
  </si>
  <si>
    <t>刘珩</t>
  </si>
  <si>
    <t>610327********0029</t>
  </si>
  <si>
    <t>张盼</t>
  </si>
  <si>
    <t>610324********0522</t>
  </si>
  <si>
    <t>赵钰婷</t>
  </si>
  <si>
    <t>610322********2921</t>
  </si>
  <si>
    <t>李海瑛</t>
  </si>
  <si>
    <t>610424********7627</t>
  </si>
  <si>
    <t>党晓燕</t>
  </si>
  <si>
    <t>612501********2220</t>
  </si>
  <si>
    <t>晏佳</t>
  </si>
  <si>
    <t>610423********6420</t>
  </si>
  <si>
    <t>王珺</t>
  </si>
  <si>
    <t>610404********2026</t>
  </si>
  <si>
    <t>朱艳芳</t>
  </si>
  <si>
    <t>610625********1126</t>
  </si>
  <si>
    <t>王芳</t>
  </si>
  <si>
    <t>610124********152X</t>
  </si>
  <si>
    <t>杨梦瑶</t>
  </si>
  <si>
    <t>610424********1126</t>
  </si>
  <si>
    <t>赵雪俊</t>
  </si>
  <si>
    <t>610322********2927</t>
  </si>
  <si>
    <t>杨梦琪</t>
  </si>
  <si>
    <t>511321********0047</t>
  </si>
  <si>
    <t>解莉丽</t>
  </si>
  <si>
    <t>610481********5025</t>
  </si>
  <si>
    <t>王甜甜</t>
  </si>
  <si>
    <t>610122********4922</t>
  </si>
  <si>
    <t>蒿锦</t>
  </si>
  <si>
    <t>610121********312X</t>
  </si>
  <si>
    <t>魏怡</t>
  </si>
  <si>
    <t>612501********5883</t>
  </si>
  <si>
    <t>王露</t>
  </si>
  <si>
    <t>610125********1928</t>
  </si>
  <si>
    <t>周琪</t>
  </si>
  <si>
    <t>610426********0029</t>
  </si>
  <si>
    <t>闫昕</t>
  </si>
  <si>
    <t>610624********0528</t>
  </si>
  <si>
    <t>赵妮</t>
  </si>
  <si>
    <t>保育员</t>
  </si>
  <si>
    <t>2021.7.29      （周四）上午8:00</t>
  </si>
  <si>
    <t>610404********5528</t>
  </si>
  <si>
    <t>张艳艳</t>
  </si>
  <si>
    <t>610427********5449</t>
  </si>
  <si>
    <t>李蓉</t>
  </si>
  <si>
    <t>保教主任</t>
  </si>
  <si>
    <t>610424********4329</t>
  </si>
  <si>
    <t>张伟艳</t>
  </si>
  <si>
    <t>610424********0465</t>
  </si>
  <si>
    <t>王琳</t>
  </si>
  <si>
    <t>保健主任</t>
  </si>
  <si>
    <t>610402********0349</t>
  </si>
  <si>
    <t>张莎莎</t>
  </si>
  <si>
    <t>保健干事</t>
  </si>
  <si>
    <t>610425********1745</t>
  </si>
  <si>
    <t>许若婷</t>
  </si>
  <si>
    <t>445202********0045</t>
  </si>
  <si>
    <t>赵燕鹏</t>
  </si>
  <si>
    <t>610424********5842</t>
  </si>
  <si>
    <t>董梦瑶</t>
  </si>
  <si>
    <t>610402********082X</t>
  </si>
  <si>
    <t>唐璐</t>
  </si>
  <si>
    <t>610430********1546</t>
  </si>
  <si>
    <t>寇伟国</t>
  </si>
  <si>
    <t>王慢英</t>
  </si>
  <si>
    <t>段园园</t>
  </si>
  <si>
    <t>610523********1028</t>
  </si>
  <si>
    <t>610122********2549</t>
  </si>
  <si>
    <t>610426********1525</t>
  </si>
  <si>
    <t>610122*******62549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</si>
</sst>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6519;&#24188;&#20799;&#22253;&#23703;&#20301;&#19968;&#35272;&#34920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urjlovz9zaqz22\FileStorage\File\2021-07\&#25991;&#26519;&#24188;&#20799;&#22253;&#23703;&#20301;&#19968;&#35272;&#34920;(1)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1">
          <cell r="A1" t="str">
            <v>秦汉新城2021年教职工招聘岗位一览表</v>
          </cell>
        </row>
        <row r="2">
          <cell r="A2" t="str">
            <v>序号</v>
          </cell>
          <cell r="B2" t="str">
            <v>岗位名称</v>
          </cell>
        </row>
        <row r="4">
          <cell r="A4">
            <v>1</v>
          </cell>
          <cell r="B4" t="str">
            <v>保教主任</v>
          </cell>
        </row>
        <row r="5">
          <cell r="A5">
            <v>2</v>
          </cell>
          <cell r="B5" t="str">
            <v>保健主任</v>
          </cell>
        </row>
        <row r="6">
          <cell r="A6">
            <v>3</v>
          </cell>
          <cell r="B6" t="str">
            <v>保健干事</v>
          </cell>
        </row>
        <row r="7">
          <cell r="A7">
            <v>4</v>
          </cell>
          <cell r="B7" t="str">
            <v>幼儿教师</v>
          </cell>
        </row>
        <row r="8">
          <cell r="A8">
            <v>5</v>
          </cell>
          <cell r="B8" t="str">
            <v>保育员</v>
          </cell>
        </row>
        <row r="9">
          <cell r="A9">
            <v>6</v>
          </cell>
          <cell r="B9" t="str">
            <v>水电工</v>
          </cell>
        </row>
        <row r="10">
          <cell r="A10">
            <v>7</v>
          </cell>
          <cell r="B10" t="str">
            <v>厨师长</v>
          </cell>
        </row>
        <row r="11">
          <cell r="A11">
            <v>8</v>
          </cell>
          <cell r="B11" t="str">
            <v>面点师</v>
          </cell>
        </row>
        <row r="12">
          <cell r="A12">
            <v>9</v>
          </cell>
          <cell r="B12" t="str">
            <v>切配</v>
          </cell>
        </row>
        <row r="13">
          <cell r="A13" t="str">
            <v>合计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2">
          <cell r="L2" t="str">
            <v>姓名</v>
          </cell>
          <cell r="M2" t="str">
            <v>身份证号码</v>
          </cell>
          <cell r="N2" t="str">
            <v>性别</v>
          </cell>
          <cell r="O2" t="str">
            <v>民族</v>
          </cell>
          <cell r="P2" t="str">
            <v>政治面貌</v>
          </cell>
          <cell r="Q2" t="str">
            <v>婚姻状况</v>
          </cell>
          <cell r="R2" t="str">
            <v>参加工作时间</v>
          </cell>
          <cell r="S2" t="str">
            <v>移动电话</v>
          </cell>
        </row>
        <row r="3">
          <cell r="L3" t="str">
            <v>陈菲琦</v>
          </cell>
          <cell r="M3" t="str">
            <v>610404199809102020</v>
          </cell>
          <cell r="N3" t="str">
            <v>女</v>
          </cell>
          <cell r="O3" t="str">
            <v>汉</v>
          </cell>
          <cell r="P3" t="str">
            <v>共青团员</v>
          </cell>
          <cell r="Q3" t="str">
            <v>未婚</v>
          </cell>
          <cell r="R3" t="str">
            <v>2018年</v>
          </cell>
          <cell r="S3">
            <v>18391696689</v>
          </cell>
        </row>
        <row r="4">
          <cell r="L4" t="str">
            <v>张莎莎</v>
          </cell>
          <cell r="M4" t="str">
            <v>610425198810141745</v>
          </cell>
          <cell r="N4" t="str">
            <v>女</v>
          </cell>
          <cell r="O4" t="str">
            <v>汉</v>
          </cell>
          <cell r="P4" t="str">
            <v>其他</v>
          </cell>
          <cell r="Q4" t="str">
            <v>已婚</v>
          </cell>
          <cell r="R4" t="str">
            <v>2013年</v>
          </cell>
          <cell r="S4">
            <v>15091636732</v>
          </cell>
        </row>
        <row r="5">
          <cell r="L5" t="str">
            <v>赵萌</v>
          </cell>
          <cell r="M5" t="str">
            <v>610428199902240867</v>
          </cell>
          <cell r="N5" t="str">
            <v>女</v>
          </cell>
          <cell r="O5" t="str">
            <v>汉</v>
          </cell>
          <cell r="P5" t="str">
            <v>预备党员</v>
          </cell>
          <cell r="Q5" t="str">
            <v>未婚</v>
          </cell>
          <cell r="R5" t="str">
            <v>2018年</v>
          </cell>
          <cell r="S5">
            <v>15829031390</v>
          </cell>
        </row>
        <row r="6">
          <cell r="L6" t="str">
            <v>张萌</v>
          </cell>
          <cell r="M6" t="str">
            <v>610481199402040043</v>
          </cell>
          <cell r="N6" t="str">
            <v>女</v>
          </cell>
          <cell r="O6" t="str">
            <v>汉</v>
          </cell>
          <cell r="P6" t="str">
            <v>群众</v>
          </cell>
          <cell r="Q6" t="str">
            <v>未婚</v>
          </cell>
          <cell r="R6" t="str">
            <v>2018年</v>
          </cell>
          <cell r="S6">
            <v>17791714188</v>
          </cell>
        </row>
        <row r="7">
          <cell r="L7" t="str">
            <v>郭茜</v>
          </cell>
          <cell r="M7" t="str">
            <v>610203199803020027</v>
          </cell>
          <cell r="N7" t="str">
            <v>女</v>
          </cell>
          <cell r="O7" t="str">
            <v>汉</v>
          </cell>
          <cell r="P7" t="str">
            <v>共青团员</v>
          </cell>
          <cell r="Q7" t="str">
            <v>未婚</v>
          </cell>
          <cell r="R7" t="str">
            <v>2019年</v>
          </cell>
          <cell r="S7">
            <v>18700682697</v>
          </cell>
        </row>
        <row r="8">
          <cell r="L8" t="str">
            <v>陈紫莹</v>
          </cell>
          <cell r="M8" t="str">
            <v>610423199602123421</v>
          </cell>
          <cell r="N8" t="str">
            <v>女</v>
          </cell>
          <cell r="O8" t="str">
            <v>汉</v>
          </cell>
          <cell r="P8" t="str">
            <v>共青团员</v>
          </cell>
          <cell r="Q8" t="str">
            <v>未婚</v>
          </cell>
          <cell r="R8" t="str">
            <v>2017年</v>
          </cell>
          <cell r="S8">
            <v>18292919308</v>
          </cell>
        </row>
        <row r="9">
          <cell r="L9" t="str">
            <v>段园园</v>
          </cell>
          <cell r="M9" t="str">
            <v>610122198107162549</v>
          </cell>
          <cell r="N9" t="str">
            <v>女</v>
          </cell>
          <cell r="O9" t="str">
            <v>汉</v>
          </cell>
          <cell r="P9" t="str">
            <v>群众</v>
          </cell>
          <cell r="Q9" t="str">
            <v>已婚</v>
          </cell>
          <cell r="R9" t="str">
            <v>2008年</v>
          </cell>
          <cell r="S9">
            <v>15771806326</v>
          </cell>
        </row>
        <row r="10">
          <cell r="L10" t="str">
            <v>王慢英</v>
          </cell>
          <cell r="M10" t="str">
            <v>610426198607021525</v>
          </cell>
          <cell r="N10" t="str">
            <v>女</v>
          </cell>
          <cell r="O10" t="str">
            <v>汉</v>
          </cell>
          <cell r="P10" t="str">
            <v>群众</v>
          </cell>
          <cell r="Q10" t="str">
            <v>已婚</v>
          </cell>
        </row>
        <row r="10">
          <cell r="S10">
            <v>18992073193</v>
          </cell>
        </row>
        <row r="11">
          <cell r="L11" t="str">
            <v>寇伟国</v>
          </cell>
          <cell r="M11" t="str">
            <v>610404196906180035</v>
          </cell>
          <cell r="N11" t="str">
            <v>男</v>
          </cell>
          <cell r="O11" t="str">
            <v>汉</v>
          </cell>
          <cell r="P11" t="str">
            <v>群众</v>
          </cell>
          <cell r="Q11" t="str">
            <v>已婚</v>
          </cell>
          <cell r="R11" t="str">
            <v>1992年</v>
          </cell>
          <cell r="S11">
            <v>13468836149</v>
          </cell>
        </row>
        <row r="12">
          <cell r="L12" t="str">
            <v>魏欢</v>
          </cell>
          <cell r="M12" t="str">
            <v>610404198701185026</v>
          </cell>
          <cell r="N12" t="str">
            <v>女</v>
          </cell>
          <cell r="O12" t="str">
            <v>汉</v>
          </cell>
        </row>
        <row r="12">
          <cell r="Q12" t="str">
            <v>已婚</v>
          </cell>
          <cell r="R12" t="str">
            <v>2010年</v>
          </cell>
          <cell r="S12">
            <v>18082534342</v>
          </cell>
        </row>
        <row r="13">
          <cell r="L13" t="str">
            <v>李杨</v>
          </cell>
          <cell r="M13" t="str">
            <v>610423199508083443</v>
          </cell>
          <cell r="N13" t="str">
            <v>女</v>
          </cell>
          <cell r="O13" t="str">
            <v>汉</v>
          </cell>
          <cell r="P13" t="str">
            <v>党员</v>
          </cell>
          <cell r="Q13" t="str">
            <v>已婚</v>
          </cell>
          <cell r="R13" t="str">
            <v>2017年</v>
          </cell>
          <cell r="S13">
            <v>15592660222</v>
          </cell>
        </row>
        <row r="14">
          <cell r="L14" t="str">
            <v>杨娇娇</v>
          </cell>
          <cell r="M14" t="str">
            <v>610404199405095522</v>
          </cell>
          <cell r="N14" t="str">
            <v>女</v>
          </cell>
          <cell r="O14" t="str">
            <v>汉</v>
          </cell>
          <cell r="P14" t="str">
            <v>共青团员</v>
          </cell>
          <cell r="Q14" t="str">
            <v>已婚</v>
          </cell>
          <cell r="R14" t="str">
            <v>2013年</v>
          </cell>
          <cell r="S14">
            <v>13279522402</v>
          </cell>
        </row>
        <row r="15">
          <cell r="L15" t="str">
            <v>唐佳茜</v>
          </cell>
          <cell r="M15" t="str">
            <v>610582199311286023</v>
          </cell>
          <cell r="N15" t="str">
            <v>女</v>
          </cell>
          <cell r="O15" t="str">
            <v>汉</v>
          </cell>
          <cell r="P15" t="str">
            <v>群众</v>
          </cell>
          <cell r="Q15" t="str">
            <v>未婚</v>
          </cell>
          <cell r="R15" t="str">
            <v>2016年</v>
          </cell>
          <cell r="S15">
            <v>18189291668</v>
          </cell>
        </row>
        <row r="16">
          <cell r="L16" t="str">
            <v>孟佳倩</v>
          </cell>
          <cell r="M16" t="str">
            <v>610404199701032024</v>
          </cell>
          <cell r="N16" t="str">
            <v>女</v>
          </cell>
          <cell r="O16" t="str">
            <v>汉</v>
          </cell>
          <cell r="P16" t="str">
            <v>群众</v>
          </cell>
          <cell r="Q16" t="str">
            <v>未婚</v>
          </cell>
          <cell r="R16" t="str">
            <v>2015年</v>
          </cell>
          <cell r="S16">
            <v>18182534861</v>
          </cell>
        </row>
        <row r="17">
          <cell r="L17" t="str">
            <v>曾露</v>
          </cell>
          <cell r="M17" t="str">
            <v>500243199307146486</v>
          </cell>
          <cell r="N17" t="str">
            <v>女</v>
          </cell>
          <cell r="O17" t="str">
            <v>汉</v>
          </cell>
          <cell r="P17" t="str">
            <v>群众</v>
          </cell>
          <cell r="Q17" t="str">
            <v>已婚</v>
          </cell>
          <cell r="R17" t="str">
            <v>2016年</v>
          </cell>
          <cell r="S17">
            <v>15025729960</v>
          </cell>
        </row>
        <row r="18">
          <cell r="L18" t="str">
            <v>张盼</v>
          </cell>
          <cell r="M18" t="str">
            <v>610324199712220522</v>
          </cell>
          <cell r="N18" t="str">
            <v>女</v>
          </cell>
          <cell r="O18" t="str">
            <v>汉</v>
          </cell>
          <cell r="P18" t="str">
            <v>共青团员</v>
          </cell>
          <cell r="Q18" t="str">
            <v>未婚</v>
          </cell>
        </row>
        <row r="18">
          <cell r="S18">
            <v>18710963299</v>
          </cell>
        </row>
        <row r="19">
          <cell r="L19" t="str">
            <v>赵钰婷</v>
          </cell>
          <cell r="M19" t="str">
            <v>610322199808092921</v>
          </cell>
          <cell r="N19" t="str">
            <v>女</v>
          </cell>
          <cell r="O19" t="str">
            <v>汉</v>
          </cell>
          <cell r="P19" t="str">
            <v>共青团员</v>
          </cell>
          <cell r="Q19" t="str">
            <v>未婚</v>
          </cell>
          <cell r="R19" t="str">
            <v>2018年</v>
          </cell>
          <cell r="S19">
            <v>18700760793</v>
          </cell>
        </row>
        <row r="20">
          <cell r="L20" t="str">
            <v>马翠梅</v>
          </cell>
          <cell r="M20" t="str">
            <v>620525199205133626</v>
          </cell>
          <cell r="N20" t="str">
            <v>女</v>
          </cell>
          <cell r="O20" t="str">
            <v>回</v>
          </cell>
          <cell r="P20" t="str">
            <v>群众</v>
          </cell>
          <cell r="Q20" t="str">
            <v>已婚</v>
          </cell>
          <cell r="R20" t="str">
            <v>2016年</v>
          </cell>
          <cell r="S20">
            <v>17709380564</v>
          </cell>
        </row>
        <row r="21">
          <cell r="L21" t="str">
            <v>安锐</v>
          </cell>
          <cell r="M21" t="str">
            <v>610424199508250025</v>
          </cell>
          <cell r="N21" t="str">
            <v>女</v>
          </cell>
          <cell r="O21" t="str">
            <v>汉</v>
          </cell>
          <cell r="P21" t="str">
            <v>中共党员</v>
          </cell>
          <cell r="Q21" t="str">
            <v>未婚</v>
          </cell>
          <cell r="R21" t="str">
            <v>2017年</v>
          </cell>
          <cell r="S21">
            <v>18992092850</v>
          </cell>
        </row>
        <row r="22">
          <cell r="L22" t="str">
            <v>李海瑛</v>
          </cell>
          <cell r="M22" t="str">
            <v>610424199803027627</v>
          </cell>
          <cell r="N22" t="str">
            <v>女</v>
          </cell>
          <cell r="O22" t="str">
            <v>汉</v>
          </cell>
          <cell r="P22" t="str">
            <v>共青团员</v>
          </cell>
          <cell r="Q22" t="str">
            <v>未婚</v>
          </cell>
          <cell r="R22" t="str">
            <v>2018年</v>
          </cell>
          <cell r="S22">
            <v>18829808521</v>
          </cell>
        </row>
        <row r="23">
          <cell r="L23" t="str">
            <v>闫紫仪</v>
          </cell>
          <cell r="M23" t="str">
            <v>610404199812214023</v>
          </cell>
          <cell r="N23" t="str">
            <v>女</v>
          </cell>
          <cell r="O23" t="str">
            <v>汉</v>
          </cell>
          <cell r="P23" t="str">
            <v>团员</v>
          </cell>
          <cell r="Q23" t="str">
            <v>未婚</v>
          </cell>
          <cell r="R23" t="str">
            <v>2020年</v>
          </cell>
          <cell r="S23">
            <v>17791012130</v>
          </cell>
        </row>
        <row r="24">
          <cell r="L24" t="str">
            <v>滕阿敏</v>
          </cell>
          <cell r="M24" t="str">
            <v>610481199210245845</v>
          </cell>
          <cell r="N24" t="str">
            <v>女</v>
          </cell>
          <cell r="O24" t="str">
            <v>汉</v>
          </cell>
          <cell r="P24" t="str">
            <v>群众</v>
          </cell>
          <cell r="Q24" t="str">
            <v>未婚</v>
          </cell>
          <cell r="R24" t="str">
            <v>2015年</v>
          </cell>
          <cell r="S24">
            <v>17792717255</v>
          </cell>
        </row>
        <row r="25">
          <cell r="L25" t="str">
            <v>陈丹丹</v>
          </cell>
          <cell r="M25" t="str">
            <v>610402199403096107</v>
          </cell>
          <cell r="N25" t="str">
            <v>女</v>
          </cell>
          <cell r="O25" t="str">
            <v>汉</v>
          </cell>
          <cell r="P25" t="str">
            <v>共青团员</v>
          </cell>
          <cell r="Q25" t="str">
            <v>已婚</v>
          </cell>
          <cell r="R25" t="str">
            <v>2017年</v>
          </cell>
          <cell r="S25">
            <v>13152307590</v>
          </cell>
        </row>
        <row r="26">
          <cell r="L26" t="str">
            <v>党晓燕</v>
          </cell>
          <cell r="M26" t="str">
            <v>612501199107262220</v>
          </cell>
          <cell r="N26" t="str">
            <v>女</v>
          </cell>
          <cell r="O26" t="str">
            <v>汉</v>
          </cell>
          <cell r="P26" t="str">
            <v>中共预备党员</v>
          </cell>
          <cell r="Q26" t="str">
            <v>已婚</v>
          </cell>
          <cell r="R26" t="str">
            <v>2014年</v>
          </cell>
          <cell r="S26">
            <v>13772572394</v>
          </cell>
        </row>
        <row r="27">
          <cell r="L27" t="str">
            <v>晏佳</v>
          </cell>
          <cell r="M27" t="str">
            <v>610423199302186420</v>
          </cell>
          <cell r="N27" t="str">
            <v>女</v>
          </cell>
          <cell r="O27" t="str">
            <v>汉</v>
          </cell>
          <cell r="P27" t="str">
            <v>群众</v>
          </cell>
          <cell r="Q27" t="str">
            <v>未婚</v>
          </cell>
          <cell r="R27" t="str">
            <v>2010年</v>
          </cell>
          <cell r="S27">
            <v>17749280420</v>
          </cell>
        </row>
        <row r="28">
          <cell r="L28" t="str">
            <v>王珺</v>
          </cell>
          <cell r="M28" t="str">
            <v>610404198911182026</v>
          </cell>
          <cell r="N28" t="str">
            <v>女</v>
          </cell>
          <cell r="O28" t="str">
            <v>汉</v>
          </cell>
          <cell r="P28" t="str">
            <v>群众</v>
          </cell>
          <cell r="Q28" t="str">
            <v>已婚</v>
          </cell>
          <cell r="R28" t="str">
            <v>2010年</v>
          </cell>
          <cell r="S28">
            <v>13572762602</v>
          </cell>
        </row>
        <row r="29">
          <cell r="L29" t="str">
            <v>潘杰</v>
          </cell>
          <cell r="M29" t="str">
            <v>612429199811142725</v>
          </cell>
          <cell r="N29" t="str">
            <v>女</v>
          </cell>
          <cell r="O29" t="str">
            <v>汉</v>
          </cell>
          <cell r="P29" t="str">
            <v>共青团员</v>
          </cell>
          <cell r="Q29" t="str">
            <v>未婚</v>
          </cell>
          <cell r="R29" t="str">
            <v>2020年</v>
          </cell>
          <cell r="S29">
            <v>18135918220</v>
          </cell>
        </row>
        <row r="30">
          <cell r="L30" t="str">
            <v>朱艳芳</v>
          </cell>
          <cell r="M30" t="str">
            <v>610625198707281126</v>
          </cell>
          <cell r="N30" t="str">
            <v>女</v>
          </cell>
          <cell r="O30" t="str">
            <v>汉</v>
          </cell>
          <cell r="P30" t="str">
            <v>群众</v>
          </cell>
          <cell r="Q30" t="str">
            <v>已婚</v>
          </cell>
          <cell r="R30" t="str">
            <v>2016年</v>
          </cell>
          <cell r="S30">
            <v>18991362281</v>
          </cell>
        </row>
        <row r="31">
          <cell r="L31" t="str">
            <v>王芳</v>
          </cell>
          <cell r="M31" t="str">
            <v>61012419971119152X</v>
          </cell>
          <cell r="N31" t="str">
            <v>女</v>
          </cell>
          <cell r="O31" t="str">
            <v>汉</v>
          </cell>
          <cell r="P31" t="str">
            <v>共青团员</v>
          </cell>
          <cell r="Q31" t="str">
            <v>未婚</v>
          </cell>
          <cell r="R31" t="str">
            <v>2018年</v>
          </cell>
          <cell r="S31">
            <v>15829749157</v>
          </cell>
        </row>
        <row r="32">
          <cell r="L32" t="str">
            <v>槐文静</v>
          </cell>
          <cell r="M32" t="str">
            <v>610426199811125422</v>
          </cell>
          <cell r="N32" t="str">
            <v>女</v>
          </cell>
          <cell r="O32" t="str">
            <v>汉</v>
          </cell>
          <cell r="P32" t="str">
            <v>群众</v>
          </cell>
          <cell r="Q32" t="str">
            <v>未婚</v>
          </cell>
          <cell r="R32" t="str">
            <v>2018年</v>
          </cell>
          <cell r="S32">
            <v>15091353945</v>
          </cell>
        </row>
        <row r="33">
          <cell r="L33" t="str">
            <v>赵雪俊</v>
          </cell>
          <cell r="M33" t="str">
            <v>610322199510132927</v>
          </cell>
          <cell r="N33" t="str">
            <v>女</v>
          </cell>
          <cell r="O33" t="str">
            <v>汉</v>
          </cell>
          <cell r="P33" t="str">
            <v>群众</v>
          </cell>
          <cell r="Q33" t="str">
            <v>未婚</v>
          </cell>
        </row>
        <row r="33">
          <cell r="S33">
            <v>13572582171</v>
          </cell>
        </row>
        <row r="34">
          <cell r="L34" t="str">
            <v>杨梦琪</v>
          </cell>
          <cell r="M34" t="str">
            <v>511321200203210047</v>
          </cell>
          <cell r="N34" t="str">
            <v>女</v>
          </cell>
          <cell r="O34" t="str">
            <v>汉</v>
          </cell>
          <cell r="P34" t="str">
            <v>群众</v>
          </cell>
          <cell r="Q34" t="str">
            <v>未婚</v>
          </cell>
          <cell r="R34" t="str">
            <v>2019年</v>
          </cell>
          <cell r="S34">
            <v>15596173021</v>
          </cell>
        </row>
        <row r="35">
          <cell r="L35" t="str">
            <v>赵燕鹏</v>
          </cell>
          <cell r="M35" t="str">
            <v>610424199110285842</v>
          </cell>
          <cell r="N35" t="str">
            <v>女</v>
          </cell>
          <cell r="O35" t="str">
            <v>汉</v>
          </cell>
          <cell r="P35" t="str">
            <v>共青团员</v>
          </cell>
          <cell r="Q35" t="str">
            <v>已婚</v>
          </cell>
          <cell r="R35" t="str">
            <v>2011年</v>
          </cell>
          <cell r="S35">
            <v>13892978593</v>
          </cell>
        </row>
        <row r="36">
          <cell r="L36" t="str">
            <v>张盼</v>
          </cell>
          <cell r="M36" t="str">
            <v>610523199505011028</v>
          </cell>
          <cell r="N36" t="str">
            <v>女</v>
          </cell>
          <cell r="O36" t="str">
            <v>汉</v>
          </cell>
          <cell r="P36" t="str">
            <v>共青团员</v>
          </cell>
          <cell r="Q36" t="str">
            <v>已婚</v>
          </cell>
          <cell r="R36" t="str">
            <v>2016年</v>
          </cell>
          <cell r="S36">
            <v>17691219951</v>
          </cell>
        </row>
        <row r="37">
          <cell r="L37" t="str">
            <v>解莉丽</v>
          </cell>
          <cell r="M37" t="str">
            <v>610481199809185025</v>
          </cell>
          <cell r="N37" t="str">
            <v>女</v>
          </cell>
          <cell r="O37" t="str">
            <v>汉</v>
          </cell>
          <cell r="P37" t="str">
            <v>共青团员</v>
          </cell>
          <cell r="Q37" t="str">
            <v>未婚</v>
          </cell>
          <cell r="R37" t="str">
            <v>2018年</v>
          </cell>
          <cell r="S37">
            <v>18191062574</v>
          </cell>
        </row>
        <row r="38">
          <cell r="L38" t="str">
            <v>王甜甜</v>
          </cell>
          <cell r="M38" t="str">
            <v>610122199803184922</v>
          </cell>
          <cell r="N38" t="str">
            <v>女</v>
          </cell>
          <cell r="O38" t="str">
            <v>汉</v>
          </cell>
          <cell r="P38" t="str">
            <v>共青团员</v>
          </cell>
          <cell r="Q38" t="str">
            <v>未婚</v>
          </cell>
          <cell r="R38" t="str">
            <v>2019年</v>
          </cell>
          <cell r="S38">
            <v>15029087127</v>
          </cell>
        </row>
        <row r="39">
          <cell r="L39" t="str">
            <v>陈思锦</v>
          </cell>
          <cell r="M39" t="str">
            <v>610402199507220301</v>
          </cell>
          <cell r="N39" t="str">
            <v>女</v>
          </cell>
          <cell r="O39" t="str">
            <v>汉</v>
          </cell>
          <cell r="P39" t="str">
            <v>共青团员</v>
          </cell>
          <cell r="Q39" t="str">
            <v>未婚</v>
          </cell>
          <cell r="R39" t="str">
            <v>2017年</v>
          </cell>
          <cell r="S39">
            <v>13891010191</v>
          </cell>
        </row>
        <row r="40">
          <cell r="L40" t="str">
            <v>董梦瑶</v>
          </cell>
          <cell r="M40" t="str">
            <v>61040219930803082X</v>
          </cell>
          <cell r="N40" t="str">
            <v>女</v>
          </cell>
          <cell r="O40" t="str">
            <v>汉</v>
          </cell>
          <cell r="P40" t="str">
            <v>群众</v>
          </cell>
          <cell r="Q40" t="str">
            <v>已婚</v>
          </cell>
          <cell r="R40" t="str">
            <v>2014年</v>
          </cell>
          <cell r="S40">
            <v>13759067912</v>
          </cell>
        </row>
        <row r="41">
          <cell r="L41" t="str">
            <v>蒿锦</v>
          </cell>
          <cell r="M41" t="str">
            <v>61012119990705312X</v>
          </cell>
          <cell r="N41" t="str">
            <v>女</v>
          </cell>
          <cell r="O41" t="str">
            <v>汉</v>
          </cell>
          <cell r="P41" t="str">
            <v>共青团员</v>
          </cell>
          <cell r="Q41" t="str">
            <v>未婚</v>
          </cell>
          <cell r="R41" t="str">
            <v>2020年</v>
          </cell>
          <cell r="S41">
            <v>15619366086</v>
          </cell>
        </row>
        <row r="42">
          <cell r="L42" t="str">
            <v>魏怡</v>
          </cell>
          <cell r="M42" t="str">
            <v>612501199610185883</v>
          </cell>
          <cell r="N42" t="str">
            <v>女</v>
          </cell>
          <cell r="O42" t="str">
            <v>汉</v>
          </cell>
          <cell r="P42" t="str">
            <v>共青团员</v>
          </cell>
          <cell r="Q42" t="str">
            <v>已婚</v>
          </cell>
          <cell r="R42" t="str">
            <v>2017年</v>
          </cell>
          <cell r="S42">
            <v>13484672796</v>
          </cell>
        </row>
        <row r="43">
          <cell r="L43" t="str">
            <v>张伟艳</v>
          </cell>
          <cell r="M43" t="str">
            <v>610424198607270465</v>
          </cell>
          <cell r="N43" t="str">
            <v>女</v>
          </cell>
          <cell r="O43" t="str">
            <v>汉</v>
          </cell>
          <cell r="P43" t="str">
            <v>中共党员</v>
          </cell>
          <cell r="Q43" t="str">
            <v>已婚</v>
          </cell>
          <cell r="R43" t="str">
            <v>2009年</v>
          </cell>
          <cell r="S43">
            <v>18082624288</v>
          </cell>
        </row>
        <row r="44">
          <cell r="L44" t="str">
            <v>刘芳</v>
          </cell>
          <cell r="M44" t="str">
            <v>612526199702146301</v>
          </cell>
          <cell r="N44" t="str">
            <v>女</v>
          </cell>
          <cell r="O44" t="str">
            <v>汉</v>
          </cell>
          <cell r="P44" t="str">
            <v>共青团员</v>
          </cell>
          <cell r="Q44" t="str">
            <v>未婚</v>
          </cell>
          <cell r="R44" t="str">
            <v>2020年</v>
          </cell>
          <cell r="S44">
            <v>18391924317</v>
          </cell>
        </row>
        <row r="45">
          <cell r="L45" t="str">
            <v>王露</v>
          </cell>
          <cell r="M45" t="str">
            <v>610125199603241928</v>
          </cell>
          <cell r="N45" t="str">
            <v>女</v>
          </cell>
          <cell r="O45" t="str">
            <v>汉</v>
          </cell>
          <cell r="P45" t="str">
            <v>共青团员</v>
          </cell>
          <cell r="Q45" t="str">
            <v>未婚</v>
          </cell>
          <cell r="R45" t="str">
            <v>2019年</v>
          </cell>
          <cell r="S45">
            <v>17791955426</v>
          </cell>
        </row>
        <row r="46">
          <cell r="L46" t="str">
            <v>周琪</v>
          </cell>
          <cell r="M46" t="str">
            <v>610426200008100029</v>
          </cell>
          <cell r="N46" t="str">
            <v>女</v>
          </cell>
          <cell r="O46" t="str">
            <v>汉</v>
          </cell>
          <cell r="P46" t="str">
            <v>共青团员</v>
          </cell>
          <cell r="Q46" t="str">
            <v>未婚</v>
          </cell>
          <cell r="R46" t="str">
            <v>2020年</v>
          </cell>
          <cell r="S46">
            <v>18291021427</v>
          </cell>
        </row>
        <row r="47">
          <cell r="L47" t="str">
            <v>王琳</v>
          </cell>
          <cell r="M47" t="str">
            <v>610402199307120349</v>
          </cell>
          <cell r="N47" t="str">
            <v>女</v>
          </cell>
          <cell r="O47" t="str">
            <v>汉</v>
          </cell>
          <cell r="P47" t="str">
            <v>共青团员</v>
          </cell>
          <cell r="Q47" t="str">
            <v>已婚</v>
          </cell>
          <cell r="R47" t="str">
            <v>2015年</v>
          </cell>
          <cell r="S47">
            <v>18082583586</v>
          </cell>
        </row>
        <row r="48">
          <cell r="L48" t="str">
            <v>赵妮</v>
          </cell>
          <cell r="M48" t="str">
            <v>610404198012275528</v>
          </cell>
          <cell r="N48" t="str">
            <v>女</v>
          </cell>
          <cell r="O48" t="str">
            <v>汉</v>
          </cell>
          <cell r="P48" t="str">
            <v>群众</v>
          </cell>
          <cell r="Q48" t="str">
            <v>已婚</v>
          </cell>
          <cell r="R48" t="str">
            <v>2019年</v>
          </cell>
          <cell r="S48">
            <v>13709109517</v>
          </cell>
        </row>
        <row r="49">
          <cell r="L49" t="str">
            <v>王梦园</v>
          </cell>
          <cell r="M49" t="str">
            <v>610402199711086525</v>
          </cell>
          <cell r="N49" t="str">
            <v>女</v>
          </cell>
          <cell r="O49" t="str">
            <v>汉</v>
          </cell>
          <cell r="P49" t="str">
            <v>共青团员</v>
          </cell>
          <cell r="Q49" t="str">
            <v>未婚</v>
          </cell>
          <cell r="R49" t="str">
            <v>2019年</v>
          </cell>
          <cell r="S49">
            <v>18182541758</v>
          </cell>
        </row>
        <row r="50">
          <cell r="L50" t="str">
            <v>郭苗</v>
          </cell>
          <cell r="M50" t="str">
            <v>610402200010185200</v>
          </cell>
          <cell r="N50" t="str">
            <v>女</v>
          </cell>
          <cell r="O50" t="str">
            <v>汉</v>
          </cell>
          <cell r="P50" t="str">
            <v>共青团员</v>
          </cell>
          <cell r="Q50" t="str">
            <v>未婚</v>
          </cell>
          <cell r="R50" t="str">
            <v>2019年</v>
          </cell>
          <cell r="S50">
            <v>18292931619</v>
          </cell>
        </row>
        <row r="51">
          <cell r="L51" t="str">
            <v>李蓉</v>
          </cell>
          <cell r="M51" t="str">
            <v>610424199007104329</v>
          </cell>
          <cell r="N51" t="str">
            <v>女</v>
          </cell>
          <cell r="O51" t="str">
            <v>汉</v>
          </cell>
          <cell r="P51" t="str">
            <v>群众</v>
          </cell>
          <cell r="Q51" t="str">
            <v>已婚</v>
          </cell>
          <cell r="R51" t="str">
            <v>2015年</v>
          </cell>
          <cell r="S51">
            <v>13259706130</v>
          </cell>
        </row>
        <row r="52">
          <cell r="L52" t="str">
            <v>胡凯莉</v>
          </cell>
          <cell r="M52" t="str">
            <v>620522199508121420</v>
          </cell>
          <cell r="N52" t="str">
            <v>女</v>
          </cell>
          <cell r="O52" t="str">
            <v>汉</v>
          </cell>
          <cell r="P52" t="str">
            <v>共青团员</v>
          </cell>
          <cell r="Q52" t="str">
            <v>未婚</v>
          </cell>
          <cell r="R52" t="str">
            <v>2019年</v>
          </cell>
          <cell r="S52">
            <v>17775513981</v>
          </cell>
        </row>
        <row r="53">
          <cell r="L53" t="str">
            <v>葛萌</v>
          </cell>
          <cell r="M53" t="str">
            <v>610124199407144526</v>
          </cell>
          <cell r="N53" t="str">
            <v>女</v>
          </cell>
          <cell r="O53" t="str">
            <v>汉</v>
          </cell>
          <cell r="P53" t="str">
            <v>群众</v>
          </cell>
          <cell r="Q53" t="str">
            <v>未婚</v>
          </cell>
          <cell r="R53" t="str">
            <v>2019年</v>
          </cell>
          <cell r="S53">
            <v>18392610949</v>
          </cell>
        </row>
        <row r="54">
          <cell r="L54" t="str">
            <v>贾思捷</v>
          </cell>
          <cell r="M54" t="str">
            <v>610424199210224326</v>
          </cell>
          <cell r="N54" t="str">
            <v>女</v>
          </cell>
          <cell r="O54" t="str">
            <v>汉</v>
          </cell>
          <cell r="P54" t="str">
            <v>群众</v>
          </cell>
          <cell r="Q54" t="str">
            <v>已婚</v>
          </cell>
          <cell r="R54" t="str">
            <v>2014年</v>
          </cell>
          <cell r="S54">
            <v>15129559617</v>
          </cell>
        </row>
        <row r="55">
          <cell r="L55" t="str">
            <v>张艳艳</v>
          </cell>
          <cell r="M55" t="str">
            <v>610427199206165449</v>
          </cell>
          <cell r="N55" t="str">
            <v>女</v>
          </cell>
          <cell r="O55" t="str">
            <v>汉</v>
          </cell>
          <cell r="P55" t="str">
            <v>群众</v>
          </cell>
          <cell r="Q55" t="str">
            <v>已婚</v>
          </cell>
          <cell r="R55" t="str">
            <v>2013年</v>
          </cell>
          <cell r="S55">
            <v>13060366369</v>
          </cell>
        </row>
        <row r="56">
          <cell r="L56" t="str">
            <v>张碗莹</v>
          </cell>
          <cell r="M56" t="str">
            <v>610632199806232029</v>
          </cell>
          <cell r="N56" t="str">
            <v>女</v>
          </cell>
          <cell r="O56" t="str">
            <v>汉</v>
          </cell>
          <cell r="P56" t="str">
            <v>共青团员</v>
          </cell>
          <cell r="Q56" t="str">
            <v>未婚</v>
          </cell>
          <cell r="R56" t="str">
            <v>2019年</v>
          </cell>
          <cell r="S56">
            <v>18292854785</v>
          </cell>
        </row>
        <row r="57">
          <cell r="L57" t="str">
            <v>赵海宁</v>
          </cell>
          <cell r="M57" t="str">
            <v>610629199305194222</v>
          </cell>
          <cell r="N57" t="str">
            <v>女</v>
          </cell>
          <cell r="O57" t="str">
            <v>汉</v>
          </cell>
          <cell r="P57" t="str">
            <v>共青团员</v>
          </cell>
          <cell r="Q57" t="str">
            <v>未婚</v>
          </cell>
          <cell r="R57" t="str">
            <v>2016年</v>
          </cell>
          <cell r="S57">
            <v>15029943910</v>
          </cell>
        </row>
        <row r="58">
          <cell r="L58" t="str">
            <v>冯瑾</v>
          </cell>
          <cell r="M58" t="str">
            <v>610481199512015842</v>
          </cell>
          <cell r="N58" t="str">
            <v>女</v>
          </cell>
          <cell r="O58" t="str">
            <v>汉</v>
          </cell>
          <cell r="P58" t="str">
            <v>共青团员</v>
          </cell>
          <cell r="Q58" t="str">
            <v>未婚</v>
          </cell>
          <cell r="R58" t="str">
            <v>2016年</v>
          </cell>
          <cell r="S58">
            <v>15091389390</v>
          </cell>
        </row>
        <row r="59">
          <cell r="L59" t="str">
            <v>卓叶子</v>
          </cell>
          <cell r="M59" t="str">
            <v>610431199505302241</v>
          </cell>
          <cell r="N59" t="str">
            <v>女</v>
          </cell>
          <cell r="O59" t="str">
            <v>汉</v>
          </cell>
          <cell r="P59" t="str">
            <v>群众</v>
          </cell>
          <cell r="Q59" t="str">
            <v>未婚</v>
          </cell>
          <cell r="R59" t="str">
            <v>2020年</v>
          </cell>
          <cell r="S59">
            <v>15891771728</v>
          </cell>
        </row>
        <row r="60">
          <cell r="L60" t="str">
            <v>刘珩</v>
          </cell>
          <cell r="M60" t="str">
            <v>610327199309200029</v>
          </cell>
          <cell r="N60" t="str">
            <v>女</v>
          </cell>
          <cell r="O60" t="str">
            <v>汉</v>
          </cell>
          <cell r="P60" t="str">
            <v>群众</v>
          </cell>
          <cell r="Q60" t="str">
            <v>已婚</v>
          </cell>
          <cell r="R60" t="str">
            <v>2013年</v>
          </cell>
          <cell r="S60">
            <v>17765806877</v>
          </cell>
        </row>
        <row r="61">
          <cell r="L61" t="str">
            <v>许曼</v>
          </cell>
          <cell r="M61" t="str">
            <v>61048119980212502X</v>
          </cell>
          <cell r="N61" t="str">
            <v>女</v>
          </cell>
          <cell r="O61" t="str">
            <v>汉</v>
          </cell>
          <cell r="P61" t="str">
            <v>共青团员</v>
          </cell>
          <cell r="Q61" t="str">
            <v>未婚</v>
          </cell>
        </row>
        <row r="61">
          <cell r="S61">
            <v>17730672670</v>
          </cell>
        </row>
        <row r="62">
          <cell r="L62" t="str">
            <v>张世梅</v>
          </cell>
          <cell r="M62" t="str">
            <v>620422199408087768</v>
          </cell>
          <cell r="N62" t="str">
            <v>女</v>
          </cell>
          <cell r="O62" t="str">
            <v>汉</v>
          </cell>
          <cell r="P62" t="str">
            <v>共青团员</v>
          </cell>
          <cell r="Q62" t="str">
            <v>未婚</v>
          </cell>
          <cell r="R62" t="str">
            <v>2019年</v>
          </cell>
          <cell r="S62">
            <v>13309261069</v>
          </cell>
        </row>
        <row r="63">
          <cell r="L63" t="str">
            <v>李洁琼</v>
          </cell>
          <cell r="M63" t="str">
            <v>61032319890613092X</v>
          </cell>
          <cell r="N63" t="str">
            <v>女</v>
          </cell>
          <cell r="O63" t="str">
            <v>汉</v>
          </cell>
          <cell r="P63" t="str">
            <v>共青团员</v>
          </cell>
          <cell r="Q63" t="str">
            <v>已婚</v>
          </cell>
          <cell r="R63" t="str">
            <v>2010年</v>
          </cell>
          <cell r="S63">
            <v>13227770510</v>
          </cell>
        </row>
        <row r="64">
          <cell r="L64" t="str">
            <v>王思琪</v>
          </cell>
          <cell r="M64" t="str">
            <v>610526199811030728</v>
          </cell>
          <cell r="N64" t="str">
            <v>女</v>
          </cell>
          <cell r="O64" t="str">
            <v>汉</v>
          </cell>
          <cell r="P64" t="str">
            <v>群众</v>
          </cell>
          <cell r="Q64" t="str">
            <v>未婚</v>
          </cell>
          <cell r="R64" t="str">
            <v>2017年</v>
          </cell>
          <cell r="S64">
            <v>18702938615</v>
          </cell>
        </row>
        <row r="65">
          <cell r="L65" t="str">
            <v>齐莎莎</v>
          </cell>
          <cell r="M65" t="str">
            <v>612501199706012020</v>
          </cell>
          <cell r="N65" t="str">
            <v>女</v>
          </cell>
          <cell r="O65" t="str">
            <v>汉</v>
          </cell>
          <cell r="P65" t="str">
            <v>共青团员</v>
          </cell>
          <cell r="Q65" t="str">
            <v>未婚</v>
          </cell>
          <cell r="R65" t="str">
            <v>2019年</v>
          </cell>
          <cell r="S65">
            <v>13572517679</v>
          </cell>
        </row>
        <row r="66">
          <cell r="L66" t="str">
            <v>杜燕子</v>
          </cell>
          <cell r="M66" t="str">
            <v>610404199808105027</v>
          </cell>
          <cell r="N66" t="str">
            <v>女</v>
          </cell>
          <cell r="O66" t="str">
            <v>汉</v>
          </cell>
          <cell r="P66" t="str">
            <v>共青团员</v>
          </cell>
          <cell r="Q66" t="str">
            <v>未婚</v>
          </cell>
          <cell r="R66" t="str">
            <v>2020年</v>
          </cell>
          <cell r="S66">
            <v>18142422015</v>
          </cell>
        </row>
        <row r="67">
          <cell r="L67" t="str">
            <v>王应斌</v>
          </cell>
          <cell r="M67" t="str">
            <v>610404199009134518</v>
          </cell>
          <cell r="N67" t="str">
            <v>男</v>
          </cell>
          <cell r="O67" t="str">
            <v>汉</v>
          </cell>
          <cell r="P67" t="str">
            <v>群众</v>
          </cell>
          <cell r="Q67" t="str">
            <v>已婚</v>
          </cell>
          <cell r="R67" t="str">
            <v>2009年</v>
          </cell>
          <cell r="S67">
            <v>18089127970</v>
          </cell>
        </row>
        <row r="68">
          <cell r="L68" t="str">
            <v>李旭艳</v>
          </cell>
          <cell r="M68" t="str">
            <v>610425199306255027</v>
          </cell>
          <cell r="N68" t="str">
            <v>女</v>
          </cell>
          <cell r="O68" t="str">
            <v>汉</v>
          </cell>
          <cell r="P68" t="str">
            <v>群众</v>
          </cell>
          <cell r="Q68" t="str">
            <v>已婚</v>
          </cell>
        </row>
        <row r="68">
          <cell r="S68">
            <v>13891021904</v>
          </cell>
        </row>
        <row r="69">
          <cell r="L69" t="str">
            <v>杨梦瑶</v>
          </cell>
          <cell r="M69" t="str">
            <v>610424199307131126</v>
          </cell>
          <cell r="N69" t="str">
            <v>女</v>
          </cell>
          <cell r="O69" t="str">
            <v>汉</v>
          </cell>
          <cell r="P69" t="str">
            <v>共青团员</v>
          </cell>
          <cell r="Q69" t="str">
            <v>未婚</v>
          </cell>
          <cell r="R69" t="str">
            <v>2016年</v>
          </cell>
          <cell r="S69">
            <v>13201635032</v>
          </cell>
        </row>
        <row r="70">
          <cell r="L70" t="str">
            <v>许若婷</v>
          </cell>
          <cell r="M70" t="str">
            <v>445202199409180045</v>
          </cell>
          <cell r="N70" t="str">
            <v>女</v>
          </cell>
          <cell r="O70" t="str">
            <v>汉</v>
          </cell>
          <cell r="P70" t="str">
            <v>群众</v>
          </cell>
          <cell r="Q70" t="str">
            <v>已婚</v>
          </cell>
          <cell r="R70" t="str">
            <v>2016年</v>
          </cell>
          <cell r="S70">
            <v>17729390063</v>
          </cell>
        </row>
        <row r="71">
          <cell r="L71" t="str">
            <v>惠  萍</v>
          </cell>
          <cell r="M71" t="str">
            <v>610126199601052126</v>
          </cell>
          <cell r="N71" t="str">
            <v>女</v>
          </cell>
          <cell r="O71" t="str">
            <v>汉</v>
          </cell>
          <cell r="P71" t="str">
            <v>积极分子</v>
          </cell>
          <cell r="Q71" t="str">
            <v>未婚</v>
          </cell>
        </row>
        <row r="71">
          <cell r="S71">
            <v>15191466244</v>
          </cell>
        </row>
        <row r="72">
          <cell r="L72" t="str">
            <v>杨旭莹</v>
          </cell>
          <cell r="M72" t="str">
            <v>61042719940222002X</v>
          </cell>
          <cell r="N72" t="str">
            <v>女</v>
          </cell>
          <cell r="O72" t="str">
            <v>汉</v>
          </cell>
          <cell r="P72" t="str">
            <v>团员</v>
          </cell>
          <cell r="Q72" t="str">
            <v>未婚</v>
          </cell>
        </row>
        <row r="72">
          <cell r="S72">
            <v>13571023484</v>
          </cell>
        </row>
        <row r="73">
          <cell r="L73" t="str">
            <v>王嘉仪</v>
          </cell>
          <cell r="M73" t="str">
            <v>610404199701302047</v>
          </cell>
          <cell r="N73" t="str">
            <v>女</v>
          </cell>
          <cell r="O73" t="str">
            <v>汉</v>
          </cell>
          <cell r="P73" t="str">
            <v>团员</v>
          </cell>
          <cell r="Q73" t="str">
            <v>未婚</v>
          </cell>
        </row>
        <row r="73">
          <cell r="S73">
            <v>15289308991</v>
          </cell>
        </row>
        <row r="74">
          <cell r="L74" t="str">
            <v>谈苗苗</v>
          </cell>
          <cell r="M74" t="str">
            <v>612527199603132621</v>
          </cell>
          <cell r="N74" t="str">
            <v>女</v>
          </cell>
          <cell r="O74" t="str">
            <v>汉</v>
          </cell>
          <cell r="P74" t="str">
            <v>党员</v>
          </cell>
          <cell r="Q74" t="str">
            <v>未婚</v>
          </cell>
        </row>
        <row r="74">
          <cell r="S74">
            <v>18202995721</v>
          </cell>
        </row>
        <row r="75">
          <cell r="L75" t="str">
            <v>陈欣甜</v>
          </cell>
          <cell r="M75" t="str">
            <v>610423199806214122</v>
          </cell>
          <cell r="N75" t="str">
            <v>女</v>
          </cell>
          <cell r="O75" t="str">
            <v>汉</v>
          </cell>
          <cell r="P75" t="str">
            <v>团员</v>
          </cell>
          <cell r="Q75" t="str">
            <v>未婚</v>
          </cell>
        </row>
        <row r="75">
          <cell r="S75">
            <v>18082507469</v>
          </cell>
        </row>
        <row r="76">
          <cell r="L76" t="str">
            <v>王雪敏</v>
          </cell>
          <cell r="M76" t="str">
            <v>610424199411236868</v>
          </cell>
          <cell r="N76" t="str">
            <v>女</v>
          </cell>
          <cell r="O76" t="str">
            <v>汉</v>
          </cell>
          <cell r="P76" t="str">
            <v>团员</v>
          </cell>
          <cell r="Q76" t="str">
            <v>未婚</v>
          </cell>
        </row>
        <row r="76">
          <cell r="S76">
            <v>17395625479</v>
          </cell>
        </row>
        <row r="77">
          <cell r="L77" t="str">
            <v>王  晶</v>
          </cell>
          <cell r="M77" t="str">
            <v>612323199511116046</v>
          </cell>
          <cell r="N77" t="str">
            <v>女</v>
          </cell>
          <cell r="O77" t="str">
            <v>汉</v>
          </cell>
          <cell r="P77" t="str">
            <v>团员</v>
          </cell>
          <cell r="Q77" t="str">
            <v>未婚</v>
          </cell>
        </row>
        <row r="77">
          <cell r="S77">
            <v>13669255283</v>
          </cell>
        </row>
        <row r="78">
          <cell r="L78" t="str">
            <v>黄慧超</v>
          </cell>
          <cell r="M78" t="str">
            <v>370304199207111928</v>
          </cell>
          <cell r="N78" t="str">
            <v>女</v>
          </cell>
          <cell r="O78" t="str">
            <v>汉</v>
          </cell>
          <cell r="P78" t="str">
            <v>党员</v>
          </cell>
          <cell r="Q78" t="str">
            <v>未婚</v>
          </cell>
        </row>
        <row r="78">
          <cell r="S78">
            <v>13259986874</v>
          </cell>
        </row>
        <row r="79">
          <cell r="L79" t="str">
            <v>刘洲彤</v>
          </cell>
          <cell r="M79" t="str">
            <v>610125199708160024</v>
          </cell>
          <cell r="N79" t="str">
            <v>女</v>
          </cell>
          <cell r="O79" t="str">
            <v>汉</v>
          </cell>
          <cell r="P79" t="str">
            <v>团员</v>
          </cell>
          <cell r="Q79" t="str">
            <v>未婚</v>
          </cell>
        </row>
        <row r="79">
          <cell r="S79">
            <v>15664746353</v>
          </cell>
        </row>
        <row r="80">
          <cell r="L80" t="str">
            <v>王祎璠</v>
          </cell>
          <cell r="M80" t="str">
            <v>610121199608024505</v>
          </cell>
          <cell r="N80" t="str">
            <v>女</v>
          </cell>
          <cell r="O80" t="str">
            <v>汉</v>
          </cell>
          <cell r="P80" t="str">
            <v>团员</v>
          </cell>
          <cell r="Q80" t="str">
            <v>未婚</v>
          </cell>
        </row>
        <row r="80">
          <cell r="S80">
            <v>17602983834</v>
          </cell>
        </row>
        <row r="81">
          <cell r="L81" t="str">
            <v>翟  蓉</v>
          </cell>
          <cell r="M81" t="str">
            <v>622823199806052229</v>
          </cell>
          <cell r="N81" t="str">
            <v>女</v>
          </cell>
          <cell r="O81" t="str">
            <v>汉</v>
          </cell>
          <cell r="P81" t="str">
            <v>党员</v>
          </cell>
          <cell r="Q81" t="str">
            <v>未婚</v>
          </cell>
        </row>
        <row r="81">
          <cell r="S81">
            <v>15214080582</v>
          </cell>
        </row>
        <row r="82">
          <cell r="L82" t="str">
            <v>陈  娟</v>
          </cell>
          <cell r="M82" t="str">
            <v>612429198912177869</v>
          </cell>
          <cell r="N82" t="str">
            <v>女</v>
          </cell>
          <cell r="O82" t="str">
            <v>汉</v>
          </cell>
          <cell r="P82" t="str">
            <v>群众</v>
          </cell>
          <cell r="Q82" t="str">
            <v>未婚</v>
          </cell>
        </row>
        <row r="82">
          <cell r="S82">
            <v>15291098770</v>
          </cell>
        </row>
        <row r="83">
          <cell r="L83" t="str">
            <v>张靖瑶</v>
          </cell>
          <cell r="M83" t="str">
            <v>230606199609105641</v>
          </cell>
          <cell r="N83" t="str">
            <v>女</v>
          </cell>
          <cell r="O83" t="str">
            <v>汉</v>
          </cell>
          <cell r="P83" t="str">
            <v>党员</v>
          </cell>
          <cell r="Q83" t="str">
            <v>未婚</v>
          </cell>
        </row>
        <row r="83">
          <cell r="S83">
            <v>17766823161</v>
          </cell>
        </row>
        <row r="84">
          <cell r="L84" t="str">
            <v>钱文静</v>
          </cell>
          <cell r="M84" t="str">
            <v>610113198705022689</v>
          </cell>
          <cell r="N84" t="str">
            <v>女</v>
          </cell>
          <cell r="O84" t="str">
            <v>汉</v>
          </cell>
        </row>
        <row r="84">
          <cell r="S84">
            <v>13279288583</v>
          </cell>
        </row>
        <row r="85">
          <cell r="L85" t="str">
            <v>唐璐</v>
          </cell>
          <cell r="M85" t="str">
            <v>610430198712171546</v>
          </cell>
          <cell r="N85" t="str">
            <v>女</v>
          </cell>
          <cell r="O85" t="str">
            <v>汉</v>
          </cell>
        </row>
        <row r="85">
          <cell r="S85">
            <v>15909277916</v>
          </cell>
        </row>
        <row r="86">
          <cell r="L86" t="str">
            <v>闫昕</v>
          </cell>
          <cell r="M86" t="str">
            <v>610624199608120528</v>
          </cell>
          <cell r="N86" t="str">
            <v>女</v>
          </cell>
          <cell r="O86" t="str">
            <v>汉</v>
          </cell>
        </row>
        <row r="86">
          <cell r="S86">
            <v>15991101342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3.125" style="3" customWidth="1"/>
    <col min="3" max="3" width="20.375" style="3" customWidth="1"/>
    <col min="4" max="5" width="20.125" style="12" customWidth="1"/>
    <col min="6" max="6" width="20.875" style="3" customWidth="1"/>
    <col min="7" max="7" width="23.75" style="1" customWidth="1"/>
    <col min="8" max="16384" width="9" style="1"/>
  </cols>
  <sheetData>
    <row r="1" s="1" customFormat="1" ht="52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6" t="s">
        <v>2</v>
      </c>
      <c r="C2" s="6" t="s">
        <v>3</v>
      </c>
      <c r="D2" s="13" t="s">
        <v>3</v>
      </c>
      <c r="E2" s="13" t="s">
        <v>4</v>
      </c>
      <c r="F2" s="6" t="s">
        <v>5</v>
      </c>
    </row>
    <row r="3" s="1" customFormat="1" ht="25" customHeight="1" spans="1:7">
      <c r="A3" s="7">
        <v>1</v>
      </c>
      <c r="B3" s="8" t="s">
        <v>6</v>
      </c>
      <c r="C3" s="8" t="str">
        <f>VLOOKUP(B3,[1]Sheet1!$A:$B,2,0)</f>
        <v>610428********0867</v>
      </c>
      <c r="D3" s="14" t="s">
        <v>7</v>
      </c>
      <c r="E3" s="14">
        <f>VLOOKUP(B3,[2]Sheet2!$L:$S,8,0)</f>
        <v>15829031390</v>
      </c>
      <c r="F3" s="15" t="s">
        <v>8</v>
      </c>
      <c r="G3" s="8" t="s">
        <v>9</v>
      </c>
    </row>
    <row r="4" s="1" customFormat="1" ht="25" customHeight="1" spans="1:7">
      <c r="A4" s="7">
        <v>2</v>
      </c>
      <c r="B4" s="8" t="s">
        <v>10</v>
      </c>
      <c r="C4" s="8" t="str">
        <f>VLOOKUP(B4,[1]Sheet1!$A:$B,2,0)</f>
        <v>610481********0043</v>
      </c>
      <c r="D4" s="14" t="s">
        <v>7</v>
      </c>
      <c r="E4" s="14">
        <f>VLOOKUP(B4,[2]Sheet2!$L:$S,8,0)</f>
        <v>17791714188</v>
      </c>
      <c r="F4" s="16"/>
      <c r="G4" s="8" t="s">
        <v>11</v>
      </c>
    </row>
    <row r="5" s="1" customFormat="1" ht="25" customHeight="1" spans="1:7">
      <c r="A5" s="7">
        <v>3</v>
      </c>
      <c r="B5" s="8" t="s">
        <v>12</v>
      </c>
      <c r="C5" s="8" t="str">
        <f>VLOOKUP(B5,[1]Sheet1!$A:$B,2,0)</f>
        <v>610203********0027</v>
      </c>
      <c r="D5" s="14" t="s">
        <v>7</v>
      </c>
      <c r="E5" s="14">
        <f>VLOOKUP(B5,[2]Sheet2!$L:$S,8,0)</f>
        <v>18700682697</v>
      </c>
      <c r="F5" s="16"/>
      <c r="G5" s="8" t="s">
        <v>13</v>
      </c>
    </row>
    <row r="6" s="1" customFormat="1" ht="25" customHeight="1" spans="1:7">
      <c r="A6" s="7">
        <v>4</v>
      </c>
      <c r="B6" s="8" t="s">
        <v>14</v>
      </c>
      <c r="C6" s="8" t="str">
        <f>VLOOKUP(B6,[1]Sheet1!$A:$B,2,0)</f>
        <v>610423********3421</v>
      </c>
      <c r="D6" s="14" t="s">
        <v>7</v>
      </c>
      <c r="E6" s="14">
        <f>VLOOKUP(B6,[2]Sheet2!$L:$S,8,0)</f>
        <v>18292919308</v>
      </c>
      <c r="F6" s="16"/>
      <c r="G6" s="8" t="s">
        <v>15</v>
      </c>
    </row>
    <row r="7" s="1" customFormat="1" ht="25" customHeight="1" spans="1:7">
      <c r="A7" s="7">
        <v>5</v>
      </c>
      <c r="B7" s="8" t="s">
        <v>16</v>
      </c>
      <c r="C7" s="8" t="str">
        <f>VLOOKUP(B7,[1]Sheet1!$A:$B,2,0)</f>
        <v>610423********3443</v>
      </c>
      <c r="D7" s="14" t="s">
        <v>7</v>
      </c>
      <c r="E7" s="14">
        <f>VLOOKUP(B7,[2]Sheet2!$L:$S,8,0)</f>
        <v>15592660222</v>
      </c>
      <c r="F7" s="16"/>
      <c r="G7" s="8" t="s">
        <v>17</v>
      </c>
    </row>
    <row r="8" s="1" customFormat="1" ht="25" customHeight="1" spans="1:7">
      <c r="A8" s="7">
        <v>6</v>
      </c>
      <c r="B8" s="8" t="s">
        <v>18</v>
      </c>
      <c r="C8" s="8" t="str">
        <f>VLOOKUP(B8,[1]Sheet1!$A:$B,2,0)</f>
        <v>610582********6023</v>
      </c>
      <c r="D8" s="14" t="s">
        <v>7</v>
      </c>
      <c r="E8" s="14">
        <f>VLOOKUP(B8,[2]Sheet2!$L:$S,8,0)</f>
        <v>18189291668</v>
      </c>
      <c r="F8" s="16"/>
      <c r="G8" s="8" t="s">
        <v>19</v>
      </c>
    </row>
    <row r="9" s="1" customFormat="1" ht="25" customHeight="1" spans="1:7">
      <c r="A9" s="7">
        <v>7</v>
      </c>
      <c r="B9" s="8" t="s">
        <v>20</v>
      </c>
      <c r="C9" s="8" t="str">
        <f>VLOOKUP(B9,[1]Sheet1!$A:$B,2,0)</f>
        <v>610404********2024</v>
      </c>
      <c r="D9" s="14" t="s">
        <v>7</v>
      </c>
      <c r="E9" s="14">
        <f>VLOOKUP(B9,[2]Sheet2!$L:$S,8,0)</f>
        <v>18182534861</v>
      </c>
      <c r="F9" s="16"/>
      <c r="G9" s="8" t="s">
        <v>21</v>
      </c>
    </row>
    <row r="10" s="1" customFormat="1" ht="25" customHeight="1" spans="1:7">
      <c r="A10" s="7">
        <v>8</v>
      </c>
      <c r="B10" s="8" t="s">
        <v>22</v>
      </c>
      <c r="C10" s="8" t="str">
        <f>VLOOKUP(B10,[1]Sheet1!$A:$B,2,0)</f>
        <v>500243********6486</v>
      </c>
      <c r="D10" s="14" t="s">
        <v>7</v>
      </c>
      <c r="E10" s="14">
        <f>VLOOKUP(B10,[2]Sheet2!$L:$S,8,0)</f>
        <v>15025729960</v>
      </c>
      <c r="F10" s="16"/>
      <c r="G10" s="8" t="s">
        <v>23</v>
      </c>
    </row>
    <row r="11" s="1" customFormat="1" ht="25" customHeight="1" spans="1:7">
      <c r="A11" s="7">
        <v>9</v>
      </c>
      <c r="B11" s="8" t="s">
        <v>24</v>
      </c>
      <c r="C11" s="8" t="str">
        <f>VLOOKUP(B11,[1]Sheet1!$A:$B,2,0)</f>
        <v>610323********092X</v>
      </c>
      <c r="D11" s="14" t="s">
        <v>7</v>
      </c>
      <c r="E11" s="14">
        <f>VLOOKUP(B11,[2]Sheet2!$L:$S,8,0)</f>
        <v>13227770510</v>
      </c>
      <c r="F11" s="16"/>
      <c r="G11" s="8" t="s">
        <v>25</v>
      </c>
    </row>
    <row r="12" s="1" customFormat="1" ht="25" customHeight="1" spans="1:7">
      <c r="A12" s="7">
        <v>10</v>
      </c>
      <c r="B12" s="8" t="s">
        <v>26</v>
      </c>
      <c r="C12" s="8" t="str">
        <f>VLOOKUP(B12,[1]Sheet1!$A:$B,2,0)</f>
        <v>610526********0728</v>
      </c>
      <c r="D12" s="14" t="s">
        <v>7</v>
      </c>
      <c r="E12" s="14">
        <f>VLOOKUP(B12,[2]Sheet2!$L:$S,8,0)</f>
        <v>18702938615</v>
      </c>
      <c r="F12" s="16"/>
      <c r="G12" s="8" t="s">
        <v>27</v>
      </c>
    </row>
    <row r="13" s="1" customFormat="1" ht="25" customHeight="1" spans="1:7">
      <c r="A13" s="7">
        <v>11</v>
      </c>
      <c r="B13" s="8" t="s">
        <v>28</v>
      </c>
      <c r="C13" s="8" t="str">
        <f>VLOOKUP(B13,[1]Sheet1!$A:$B,2,0)</f>
        <v>612501********2020</v>
      </c>
      <c r="D13" s="14" t="s">
        <v>7</v>
      </c>
      <c r="E13" s="14">
        <f>VLOOKUP(B13,[2]Sheet2!$L:$S,8,0)</f>
        <v>13572517679</v>
      </c>
      <c r="F13" s="16"/>
      <c r="G13" s="8" t="s">
        <v>29</v>
      </c>
    </row>
    <row r="14" s="1" customFormat="1" ht="25" customHeight="1" spans="1:7">
      <c r="A14" s="7">
        <v>12</v>
      </c>
      <c r="B14" s="8" t="s">
        <v>30</v>
      </c>
      <c r="C14" s="8" t="str">
        <f>VLOOKUP(B14,[1]Sheet1!$A:$B,2,0)</f>
        <v>610402********6525</v>
      </c>
      <c r="D14" s="14" t="s">
        <v>7</v>
      </c>
      <c r="E14" s="14">
        <f>VLOOKUP(B14,[2]Sheet2!$L:$S,8,0)</f>
        <v>18182541758</v>
      </c>
      <c r="F14" s="16"/>
      <c r="G14" s="8" t="s">
        <v>31</v>
      </c>
    </row>
    <row r="15" s="1" customFormat="1" ht="25" customHeight="1" spans="1:7">
      <c r="A15" s="7">
        <v>13</v>
      </c>
      <c r="B15" s="8" t="s">
        <v>32</v>
      </c>
      <c r="C15" s="8" t="str">
        <f>VLOOKUP(B15,[1]Sheet1!$A:$B,2,0)</f>
        <v>610402********5200</v>
      </c>
      <c r="D15" s="14" t="s">
        <v>7</v>
      </c>
      <c r="E15" s="14">
        <f>VLOOKUP(B15,[2]Sheet2!$L:$S,8,0)</f>
        <v>18292931619</v>
      </c>
      <c r="F15" s="16"/>
      <c r="G15" s="8" t="s">
        <v>33</v>
      </c>
    </row>
    <row r="16" s="1" customFormat="1" ht="25" customHeight="1" spans="1:7">
      <c r="A16" s="7">
        <v>14</v>
      </c>
      <c r="B16" s="8" t="s">
        <v>34</v>
      </c>
      <c r="C16" s="8" t="str">
        <f>VLOOKUP(B16,[1]Sheet1!$A:$B,2,0)</f>
        <v>620522********1420</v>
      </c>
      <c r="D16" s="14" t="s">
        <v>7</v>
      </c>
      <c r="E16" s="14">
        <f>VLOOKUP(B16,[2]Sheet2!$L:$S,8,0)</f>
        <v>17775513981</v>
      </c>
      <c r="F16" s="16"/>
      <c r="G16" s="8" t="s">
        <v>35</v>
      </c>
    </row>
    <row r="17" s="1" customFormat="1" ht="25" customHeight="1" spans="1:7">
      <c r="A17" s="7">
        <v>15</v>
      </c>
      <c r="B17" s="8" t="s">
        <v>36</v>
      </c>
      <c r="C17" s="8" t="str">
        <f>VLOOKUP(B17,[1]Sheet1!$A:$B,2,0)</f>
        <v>610124********4526</v>
      </c>
      <c r="D17" s="14" t="s">
        <v>7</v>
      </c>
      <c r="E17" s="14">
        <f>VLOOKUP(B17,[2]Sheet2!$L:$S,8,0)</f>
        <v>18392610949</v>
      </c>
      <c r="F17" s="16"/>
      <c r="G17" s="8" t="s">
        <v>37</v>
      </c>
    </row>
    <row r="18" s="1" customFormat="1" ht="25" customHeight="1" spans="1:7">
      <c r="A18" s="7">
        <v>16</v>
      </c>
      <c r="B18" s="8" t="s">
        <v>38</v>
      </c>
      <c r="C18" s="8" t="str">
        <f>VLOOKUP(B18,[1]Sheet1!$A:$B,2,0)</f>
        <v>610424********4326</v>
      </c>
      <c r="D18" s="14" t="s">
        <v>7</v>
      </c>
      <c r="E18" s="14">
        <f>VLOOKUP(B18,[2]Sheet2!$L:$S,8,0)</f>
        <v>15129559617</v>
      </c>
      <c r="F18" s="16"/>
      <c r="G18" s="8" t="s">
        <v>39</v>
      </c>
    </row>
    <row r="19" s="1" customFormat="1" ht="25" customHeight="1" spans="1:7">
      <c r="A19" s="7">
        <v>17</v>
      </c>
      <c r="B19" s="8" t="s">
        <v>40</v>
      </c>
      <c r="C19" s="8" t="str">
        <f>VLOOKUP(B19,[1]Sheet1!$A:$B,2,0)</f>
        <v>610629********4222</v>
      </c>
      <c r="D19" s="14" t="s">
        <v>7</v>
      </c>
      <c r="E19" s="14">
        <f>VLOOKUP(B19,[2]Sheet2!$L:$S,8,0)</f>
        <v>15029943910</v>
      </c>
      <c r="F19" s="16"/>
      <c r="G19" s="8" t="s">
        <v>41</v>
      </c>
    </row>
    <row r="20" s="1" customFormat="1" ht="25" customHeight="1" spans="1:7">
      <c r="A20" s="7">
        <v>18</v>
      </c>
      <c r="B20" s="8" t="s">
        <v>42</v>
      </c>
      <c r="C20" s="8" t="str">
        <f>VLOOKUP(B20,[1]Sheet1!$A:$B,2,0)</f>
        <v>610481********5842</v>
      </c>
      <c r="D20" s="14" t="s">
        <v>7</v>
      </c>
      <c r="E20" s="14">
        <f>VLOOKUP(B20,[2]Sheet2!$L:$S,8,0)</f>
        <v>15091389390</v>
      </c>
      <c r="F20" s="16"/>
      <c r="G20" s="8" t="s">
        <v>43</v>
      </c>
    </row>
    <row r="21" s="1" customFormat="1" ht="25" customHeight="1" spans="1:7">
      <c r="A21" s="7">
        <v>19</v>
      </c>
      <c r="B21" s="8" t="s">
        <v>44</v>
      </c>
      <c r="C21" s="8" t="str">
        <f>VLOOKUP(B21,[1]Sheet1!$A:$B,2,0)</f>
        <v>610431********2241</v>
      </c>
      <c r="D21" s="14" t="s">
        <v>7</v>
      </c>
      <c r="E21" s="14">
        <f>VLOOKUP(B21,[2]Sheet2!$L:$S,8,0)</f>
        <v>15891771728</v>
      </c>
      <c r="F21" s="15" t="s">
        <v>45</v>
      </c>
      <c r="G21" s="8" t="s">
        <v>46</v>
      </c>
    </row>
    <row r="22" s="1" customFormat="1" ht="25" customHeight="1" spans="1:7">
      <c r="A22" s="7">
        <v>20</v>
      </c>
      <c r="B22" s="8" t="s">
        <v>47</v>
      </c>
      <c r="C22" s="8" t="str">
        <f>VLOOKUP(B22,[1]Sheet1!$A:$B,2,0)</f>
        <v>610327********0029</v>
      </c>
      <c r="D22" s="14" t="s">
        <v>7</v>
      </c>
      <c r="E22" s="14">
        <f>VLOOKUP(B22,[2]Sheet2!$L:$S,8,0)</f>
        <v>17765806877</v>
      </c>
      <c r="F22" s="17"/>
      <c r="G22" s="8" t="s">
        <v>48</v>
      </c>
    </row>
    <row r="23" s="2" customFormat="1" ht="25" customHeight="1" spans="1:7">
      <c r="A23" s="18">
        <v>21</v>
      </c>
      <c r="B23" s="18" t="s">
        <v>49</v>
      </c>
      <c r="C23" s="18" t="str">
        <f>VLOOKUP(B23,[1]Sheet1!$A:$B,2,0)</f>
        <v>610324********0522</v>
      </c>
      <c r="D23" s="19" t="s">
        <v>7</v>
      </c>
      <c r="E23" s="19">
        <f>VLOOKUP(B23,[2]Sheet2!$L:$S,8,0)</f>
        <v>18710963299</v>
      </c>
      <c r="F23" s="20"/>
      <c r="G23" s="18" t="s">
        <v>50</v>
      </c>
    </row>
    <row r="24" s="1" customFormat="1" ht="25" customHeight="1" spans="1:7">
      <c r="A24" s="7">
        <v>22</v>
      </c>
      <c r="B24" s="8" t="s">
        <v>51</v>
      </c>
      <c r="C24" s="8" t="str">
        <f>VLOOKUP(B24,[1]Sheet1!$A:$B,2,0)</f>
        <v>610322********2921</v>
      </c>
      <c r="D24" s="14" t="s">
        <v>7</v>
      </c>
      <c r="E24" s="14">
        <f>VLOOKUP(B24,[2]Sheet2!$L:$S,8,0)</f>
        <v>18700760793</v>
      </c>
      <c r="F24" s="17"/>
      <c r="G24" s="8" t="s">
        <v>52</v>
      </c>
    </row>
    <row r="25" s="1" customFormat="1" ht="25" customHeight="1" spans="1:7">
      <c r="A25" s="7">
        <v>23</v>
      </c>
      <c r="B25" s="8" t="s">
        <v>53</v>
      </c>
      <c r="C25" s="8" t="str">
        <f>VLOOKUP(B25,[1]Sheet1!$A:$B,2,0)</f>
        <v>610424********7627</v>
      </c>
      <c r="D25" s="14" t="s">
        <v>7</v>
      </c>
      <c r="E25" s="14">
        <f>VLOOKUP(B25,[2]Sheet2!$L:$S,8,0)</f>
        <v>18829808521</v>
      </c>
      <c r="F25" s="17"/>
      <c r="G25" s="8" t="s">
        <v>54</v>
      </c>
    </row>
    <row r="26" s="1" customFormat="1" ht="25" customHeight="1" spans="1:7">
      <c r="A26" s="7">
        <v>24</v>
      </c>
      <c r="B26" s="8" t="s">
        <v>55</v>
      </c>
      <c r="C26" s="8" t="str">
        <f>VLOOKUP(B26,[1]Sheet1!$A:$B,2,0)</f>
        <v>612501********2220</v>
      </c>
      <c r="D26" s="14" t="s">
        <v>7</v>
      </c>
      <c r="E26" s="14">
        <f>VLOOKUP(B26,[2]Sheet2!$L:$S,8,0)</f>
        <v>13772572394</v>
      </c>
      <c r="F26" s="17"/>
      <c r="G26" s="8" t="s">
        <v>56</v>
      </c>
    </row>
    <row r="27" s="1" customFormat="1" ht="25" customHeight="1" spans="1:7">
      <c r="A27" s="7">
        <v>25</v>
      </c>
      <c r="B27" s="8" t="s">
        <v>57</v>
      </c>
      <c r="C27" s="8" t="str">
        <f>VLOOKUP(B27,[1]Sheet1!$A:$B,2,0)</f>
        <v>610423********6420</v>
      </c>
      <c r="D27" s="14" t="s">
        <v>7</v>
      </c>
      <c r="E27" s="14">
        <f>VLOOKUP(B27,[2]Sheet2!$L:$S,8,0)</f>
        <v>17749280420</v>
      </c>
      <c r="F27" s="17"/>
      <c r="G27" s="8" t="s">
        <v>58</v>
      </c>
    </row>
    <row r="28" s="1" customFormat="1" ht="25" customHeight="1" spans="1:7">
      <c r="A28" s="7">
        <v>26</v>
      </c>
      <c r="B28" s="8" t="s">
        <v>59</v>
      </c>
      <c r="C28" s="8" t="str">
        <f>VLOOKUP(B28,[1]Sheet1!$A:$B,2,0)</f>
        <v>610404********2026</v>
      </c>
      <c r="D28" s="14" t="s">
        <v>7</v>
      </c>
      <c r="E28" s="14">
        <f>VLOOKUP(B28,[2]Sheet2!$L:$S,8,0)</f>
        <v>13572762602</v>
      </c>
      <c r="F28" s="17"/>
      <c r="G28" s="8" t="s">
        <v>60</v>
      </c>
    </row>
    <row r="29" s="1" customFormat="1" ht="25" customHeight="1" spans="1:7">
      <c r="A29" s="7">
        <v>27</v>
      </c>
      <c r="B29" s="8" t="s">
        <v>61</v>
      </c>
      <c r="C29" s="8" t="str">
        <f>VLOOKUP(B29,[1]Sheet1!$A:$B,2,0)</f>
        <v>610625********1126</v>
      </c>
      <c r="D29" s="14" t="s">
        <v>7</v>
      </c>
      <c r="E29" s="14">
        <f>VLOOKUP(B29,[2]Sheet2!$L:$S,8,0)</f>
        <v>18991362281</v>
      </c>
      <c r="F29" s="17"/>
      <c r="G29" s="8" t="s">
        <v>62</v>
      </c>
    </row>
    <row r="30" s="1" customFormat="1" ht="25" customHeight="1" spans="1:7">
      <c r="A30" s="7">
        <v>28</v>
      </c>
      <c r="B30" s="8" t="s">
        <v>63</v>
      </c>
      <c r="C30" s="8" t="str">
        <f>VLOOKUP(B30,[1]Sheet1!$A:$B,2,0)</f>
        <v>610124********152X</v>
      </c>
      <c r="D30" s="14" t="s">
        <v>7</v>
      </c>
      <c r="E30" s="14">
        <f>VLOOKUP(B30,[2]Sheet2!$L:$S,8,0)</f>
        <v>15829749157</v>
      </c>
      <c r="F30" s="17"/>
      <c r="G30" s="8" t="s">
        <v>64</v>
      </c>
    </row>
    <row r="31" s="1" customFormat="1" ht="25" customHeight="1" spans="1:7">
      <c r="A31" s="7">
        <v>29</v>
      </c>
      <c r="B31" s="8" t="s">
        <v>65</v>
      </c>
      <c r="C31" s="8" t="str">
        <f>VLOOKUP(B31,[1]Sheet1!$A:$B,2,0)</f>
        <v>610424********1126</v>
      </c>
      <c r="D31" s="14" t="s">
        <v>7</v>
      </c>
      <c r="E31" s="14">
        <f>VLOOKUP(B31,[2]Sheet2!$L:$S,8,0)</f>
        <v>13201635032</v>
      </c>
      <c r="F31" s="17"/>
      <c r="G31" s="8" t="s">
        <v>66</v>
      </c>
    </row>
    <row r="32" s="1" customFormat="1" ht="25" customHeight="1" spans="1:7">
      <c r="A32" s="7">
        <v>30</v>
      </c>
      <c r="B32" s="8" t="s">
        <v>67</v>
      </c>
      <c r="C32" s="8" t="str">
        <f>VLOOKUP(B32,[1]Sheet1!$A:$B,2,0)</f>
        <v>610322********2927</v>
      </c>
      <c r="D32" s="14" t="s">
        <v>7</v>
      </c>
      <c r="E32" s="14">
        <f>VLOOKUP(B32,[2]Sheet2!$L:$S,8,0)</f>
        <v>13572582171</v>
      </c>
      <c r="F32" s="17"/>
      <c r="G32" s="8" t="s">
        <v>68</v>
      </c>
    </row>
    <row r="33" s="1" customFormat="1" ht="25" customHeight="1" spans="1:7">
      <c r="A33" s="7">
        <v>31</v>
      </c>
      <c r="B33" s="8" t="s">
        <v>69</v>
      </c>
      <c r="C33" s="8" t="str">
        <f>VLOOKUP(B33,[1]Sheet1!$A:$B,2,0)</f>
        <v>511321********0047</v>
      </c>
      <c r="D33" s="14" t="s">
        <v>7</v>
      </c>
      <c r="E33" s="14">
        <f>VLOOKUP(B33,[2]Sheet2!$L:$S,8,0)</f>
        <v>15596173021</v>
      </c>
      <c r="F33" s="17"/>
      <c r="G33" s="8" t="s">
        <v>70</v>
      </c>
    </row>
    <row r="34" s="1" customFormat="1" ht="25" customHeight="1" spans="1:7">
      <c r="A34" s="7">
        <v>32</v>
      </c>
      <c r="B34" s="8" t="s">
        <v>71</v>
      </c>
      <c r="C34" s="8" t="str">
        <f>VLOOKUP(B34,[1]Sheet1!$A:$B,2,0)</f>
        <v>610481********5025</v>
      </c>
      <c r="D34" s="14" t="s">
        <v>7</v>
      </c>
      <c r="E34" s="14">
        <f>VLOOKUP(B34,[2]Sheet2!$L:$S,8,0)</f>
        <v>18191062574</v>
      </c>
      <c r="F34" s="17"/>
      <c r="G34" s="8" t="s">
        <v>72</v>
      </c>
    </row>
    <row r="35" s="1" customFormat="1" ht="25" customHeight="1" spans="1:7">
      <c r="A35" s="7">
        <v>33</v>
      </c>
      <c r="B35" s="8" t="s">
        <v>73</v>
      </c>
      <c r="C35" s="8" t="str">
        <f>VLOOKUP(B35,[1]Sheet1!$A:$B,2,0)</f>
        <v>610122********4922</v>
      </c>
      <c r="D35" s="14" t="s">
        <v>7</v>
      </c>
      <c r="E35" s="14">
        <f>VLOOKUP(B35,[2]Sheet2!$L:$S,8,0)</f>
        <v>15029087127</v>
      </c>
      <c r="F35" s="17"/>
      <c r="G35" s="8" t="s">
        <v>74</v>
      </c>
    </row>
    <row r="36" s="1" customFormat="1" ht="25" customHeight="1" spans="1:7">
      <c r="A36" s="7">
        <v>34</v>
      </c>
      <c r="B36" s="8" t="s">
        <v>75</v>
      </c>
      <c r="C36" s="8" t="str">
        <f>VLOOKUP(B36,[1]Sheet1!$A:$B,2,0)</f>
        <v>610121********312X</v>
      </c>
      <c r="D36" s="14" t="s">
        <v>7</v>
      </c>
      <c r="E36" s="14">
        <f>VLOOKUP(B36,[2]Sheet2!$L:$S,8,0)</f>
        <v>15619366086</v>
      </c>
      <c r="F36" s="17"/>
      <c r="G36" s="8" t="s">
        <v>76</v>
      </c>
    </row>
    <row r="37" s="1" customFormat="1" ht="25" customHeight="1" spans="1:7">
      <c r="A37" s="7">
        <v>35</v>
      </c>
      <c r="B37" s="8" t="s">
        <v>77</v>
      </c>
      <c r="C37" s="8" t="str">
        <f>VLOOKUP(B37,[1]Sheet1!$A:$B,2,0)</f>
        <v>612501********5883</v>
      </c>
      <c r="D37" s="14" t="s">
        <v>7</v>
      </c>
      <c r="E37" s="14">
        <f>VLOOKUP(B37,[2]Sheet2!$L:$S,8,0)</f>
        <v>13484672796</v>
      </c>
      <c r="F37" s="17"/>
      <c r="G37" s="8" t="s">
        <v>78</v>
      </c>
    </row>
    <row r="38" s="1" customFormat="1" ht="25" customHeight="1" spans="1:7">
      <c r="A38" s="7">
        <v>36</v>
      </c>
      <c r="B38" s="8" t="s">
        <v>79</v>
      </c>
      <c r="C38" s="8" t="str">
        <f>VLOOKUP(B38,[1]Sheet1!$A:$B,2,0)</f>
        <v>610125********1928</v>
      </c>
      <c r="D38" s="14" t="s">
        <v>7</v>
      </c>
      <c r="E38" s="14">
        <f>VLOOKUP(B38,[2]Sheet2!$L:$S,8,0)</f>
        <v>17791955426</v>
      </c>
      <c r="F38" s="17"/>
      <c r="G38" s="8" t="s">
        <v>80</v>
      </c>
    </row>
    <row r="39" s="1" customFormat="1" ht="25" customHeight="1" spans="1:7">
      <c r="A39" s="7">
        <v>37</v>
      </c>
      <c r="B39" s="8" t="s">
        <v>81</v>
      </c>
      <c r="C39" s="8" t="str">
        <f>VLOOKUP(B39,[1]Sheet1!$A:$B,2,0)</f>
        <v>610426********0029</v>
      </c>
      <c r="D39" s="14" t="s">
        <v>7</v>
      </c>
      <c r="E39" s="14">
        <f>VLOOKUP(B39,[2]Sheet2!$L:$S,8,0)</f>
        <v>18291021427</v>
      </c>
      <c r="F39" s="17"/>
      <c r="G39" s="8" t="s">
        <v>82</v>
      </c>
    </row>
    <row r="40" s="1" customFormat="1" ht="25" customHeight="1" spans="1:7">
      <c r="A40" s="7">
        <v>38</v>
      </c>
      <c r="B40" s="8" t="s">
        <v>83</v>
      </c>
      <c r="C40" s="8" t="str">
        <f>VLOOKUP(B40,[1]Sheet1!$A:$B,2,0)</f>
        <v>610624********0528</v>
      </c>
      <c r="D40" s="14" t="s">
        <v>7</v>
      </c>
      <c r="E40" s="14">
        <f>VLOOKUP(B40,[2]Sheet2!$L:$S,8,0)</f>
        <v>15991101342</v>
      </c>
      <c r="F40" s="21"/>
      <c r="G40" s="8" t="s">
        <v>84</v>
      </c>
    </row>
    <row r="41" s="1" customFormat="1" ht="25" customHeight="1" spans="1:7">
      <c r="A41" s="7">
        <v>39</v>
      </c>
      <c r="B41" s="8" t="s">
        <v>85</v>
      </c>
      <c r="C41" s="8" t="str">
        <f>VLOOKUP(B41,[1]Sheet1!$A:$B,2,0)</f>
        <v>610404********5528</v>
      </c>
      <c r="D41" s="14" t="s">
        <v>86</v>
      </c>
      <c r="E41" s="14">
        <f>VLOOKUP(B41,[2]Sheet2!$L:$S,8,0)</f>
        <v>13709109517</v>
      </c>
      <c r="F41" s="22" t="s">
        <v>87</v>
      </c>
      <c r="G41" s="8" t="s">
        <v>88</v>
      </c>
    </row>
    <row r="42" s="1" customFormat="1" ht="25" customHeight="1" spans="1:7">
      <c r="A42" s="7">
        <v>40</v>
      </c>
      <c r="B42" s="8" t="s">
        <v>89</v>
      </c>
      <c r="C42" s="8" t="str">
        <f>VLOOKUP(B42,[1]Sheet1!$A:$B,2,0)</f>
        <v>610427********5449</v>
      </c>
      <c r="D42" s="14" t="s">
        <v>86</v>
      </c>
      <c r="E42" s="14">
        <f>VLOOKUP(B42,[2]Sheet2!$L:$S,8,0)</f>
        <v>13060366369</v>
      </c>
      <c r="F42" s="22"/>
      <c r="G42" s="8" t="s">
        <v>90</v>
      </c>
    </row>
    <row r="43" s="1" customFormat="1" ht="25" customHeight="1" spans="1:7">
      <c r="A43" s="7">
        <v>41</v>
      </c>
      <c r="B43" s="8" t="s">
        <v>91</v>
      </c>
      <c r="C43" s="8" t="str">
        <f>VLOOKUP(B43,[1]Sheet1!$A:$B,2,0)</f>
        <v>610424********4329</v>
      </c>
      <c r="D43" s="14" t="s">
        <v>92</v>
      </c>
      <c r="E43" s="14">
        <f>VLOOKUP(B43,[2]Sheet2!$L:$S,8,0)</f>
        <v>13259706130</v>
      </c>
      <c r="F43" s="22"/>
      <c r="G43" s="8" t="s">
        <v>93</v>
      </c>
    </row>
    <row r="44" s="1" customFormat="1" ht="25" customHeight="1" spans="1:7">
      <c r="A44" s="7">
        <v>42</v>
      </c>
      <c r="B44" s="8" t="s">
        <v>94</v>
      </c>
      <c r="C44" s="8" t="str">
        <f>VLOOKUP(B44,[1]Sheet1!$A:$B,2,0)</f>
        <v>610424********0465</v>
      </c>
      <c r="D44" s="14" t="s">
        <v>92</v>
      </c>
      <c r="E44" s="14">
        <f>VLOOKUP(B44,[2]Sheet2!$L:$S,8,0)</f>
        <v>18082624288</v>
      </c>
      <c r="F44" s="22"/>
      <c r="G44" s="8" t="s">
        <v>95</v>
      </c>
    </row>
    <row r="45" s="1" customFormat="1" ht="25" customHeight="1" spans="1:7">
      <c r="A45" s="7">
        <v>43</v>
      </c>
      <c r="B45" s="8" t="s">
        <v>96</v>
      </c>
      <c r="C45" s="8" t="str">
        <f>VLOOKUP(B45,[1]Sheet1!$A:$B,2,0)</f>
        <v>610402********0349</v>
      </c>
      <c r="D45" s="14" t="s">
        <v>97</v>
      </c>
      <c r="E45" s="14">
        <f>VLOOKUP(B45,[2]Sheet2!$L:$S,8,0)</f>
        <v>18082583586</v>
      </c>
      <c r="F45" s="22"/>
      <c r="G45" s="8" t="s">
        <v>98</v>
      </c>
    </row>
    <row r="46" s="1" customFormat="1" ht="25" customHeight="1" spans="1:7">
      <c r="A46" s="7">
        <v>44</v>
      </c>
      <c r="B46" s="8" t="s">
        <v>99</v>
      </c>
      <c r="C46" s="8" t="str">
        <f>VLOOKUP(B46,[1]Sheet1!$A:$B,2,0)</f>
        <v>610425********1745</v>
      </c>
      <c r="D46" s="14" t="s">
        <v>100</v>
      </c>
      <c r="E46" s="14">
        <f>VLOOKUP(B46,[2]Sheet2!$L:$S,8,0)</f>
        <v>15091636732</v>
      </c>
      <c r="F46" s="22"/>
      <c r="G46" s="8" t="s">
        <v>101</v>
      </c>
    </row>
    <row r="47" s="1" customFormat="1" ht="25" customHeight="1" spans="1:7">
      <c r="A47" s="7">
        <v>45</v>
      </c>
      <c r="B47" s="8" t="s">
        <v>102</v>
      </c>
      <c r="C47" s="8" t="str">
        <f>VLOOKUP(B47,[1]Sheet1!$A:$B,2,0)</f>
        <v>445202********0045</v>
      </c>
      <c r="D47" s="14" t="s">
        <v>100</v>
      </c>
      <c r="E47" s="14">
        <f>VLOOKUP(B47,[2]Sheet2!$L:$S,8,0)</f>
        <v>17729390063</v>
      </c>
      <c r="F47" s="22"/>
      <c r="G47" s="8" t="s">
        <v>103</v>
      </c>
    </row>
    <row r="48" s="1" customFormat="1" ht="25" customHeight="1" spans="1:7">
      <c r="A48" s="7">
        <v>46</v>
      </c>
      <c r="B48" s="8" t="s">
        <v>104</v>
      </c>
      <c r="C48" s="8" t="str">
        <f>VLOOKUP(B48,[1]Sheet1!$A:$B,2,0)</f>
        <v>610424********5842</v>
      </c>
      <c r="D48" s="14" t="s">
        <v>100</v>
      </c>
      <c r="E48" s="14">
        <f>VLOOKUP(B48,[2]Sheet2!$L:$S,8,0)</f>
        <v>13892978593</v>
      </c>
      <c r="F48" s="22"/>
      <c r="G48" s="8" t="s">
        <v>105</v>
      </c>
    </row>
    <row r="49" s="1" customFormat="1" ht="25" customHeight="1" spans="1:7">
      <c r="A49" s="7">
        <v>47</v>
      </c>
      <c r="B49" s="8" t="s">
        <v>106</v>
      </c>
      <c r="C49" s="8" t="str">
        <f>VLOOKUP(B49,[1]Sheet1!$A:$B,2,0)</f>
        <v>610402********082X</v>
      </c>
      <c r="D49" s="14" t="s">
        <v>100</v>
      </c>
      <c r="E49" s="14">
        <f>VLOOKUP(B49,[2]Sheet2!$L:$S,8,0)</f>
        <v>13759067912</v>
      </c>
      <c r="F49" s="22"/>
      <c r="G49" s="8" t="s">
        <v>107</v>
      </c>
    </row>
    <row r="50" s="1" customFormat="1" ht="25" customHeight="1" spans="1:7">
      <c r="A50" s="7">
        <v>48</v>
      </c>
      <c r="B50" s="8" t="s">
        <v>108</v>
      </c>
      <c r="C50" s="8" t="str">
        <f>VLOOKUP(B50,[1]Sheet1!$A:$B,2,0)</f>
        <v>610430********1546</v>
      </c>
      <c r="D50" s="14" t="s">
        <v>100</v>
      </c>
      <c r="E50" s="14">
        <f>VLOOKUP(B50,[2]Sheet2!$L:$S,8,0)</f>
        <v>15909277916</v>
      </c>
      <c r="F50" s="22"/>
      <c r="G50" s="8" t="s">
        <v>109</v>
      </c>
    </row>
    <row r="51" spans="1:6">
      <c r="A51" s="7"/>
      <c r="B51" s="8" t="s">
        <v>110</v>
      </c>
      <c r="C51" s="8"/>
      <c r="D51" s="14"/>
      <c r="E51" s="14">
        <v>13468836149</v>
      </c>
      <c r="F51" s="7"/>
    </row>
    <row r="52" spans="1:6">
      <c r="A52" s="7"/>
      <c r="B52" s="8" t="s">
        <v>111</v>
      </c>
      <c r="C52" s="8"/>
      <c r="D52" s="14"/>
      <c r="E52" s="14">
        <v>18992073193</v>
      </c>
      <c r="F52" s="7"/>
    </row>
    <row r="53" spans="1:6">
      <c r="A53" s="7"/>
      <c r="B53" s="8" t="s">
        <v>112</v>
      </c>
      <c r="C53" s="8"/>
      <c r="D53" s="14"/>
      <c r="E53" s="14">
        <v>15771806326</v>
      </c>
      <c r="F53" s="7"/>
    </row>
  </sheetData>
  <autoFilter ref="A2:H53">
    <extLst/>
  </autoFilter>
  <mergeCells count="4">
    <mergeCell ref="A1:F1"/>
    <mergeCell ref="F3:F20"/>
    <mergeCell ref="F21:F40"/>
    <mergeCell ref="F41:F50"/>
  </mergeCells>
  <conditionalFormatting sqref="B51">
    <cfRule type="duplicateValues" dxfId="0" priority="7"/>
  </conditionalFormatting>
  <conditionalFormatting sqref="C51">
    <cfRule type="duplicateValues" dxfId="0" priority="4"/>
  </conditionalFormatting>
  <conditionalFormatting sqref="E51">
    <cfRule type="duplicateValues" dxfId="0" priority="10"/>
  </conditionalFormatting>
  <conditionalFormatting sqref="B52">
    <cfRule type="duplicateValues" dxfId="0" priority="6"/>
  </conditionalFormatting>
  <conditionalFormatting sqref="C52">
    <cfRule type="duplicateValues" dxfId="0" priority="3"/>
  </conditionalFormatting>
  <conditionalFormatting sqref="E52">
    <cfRule type="duplicateValues" dxfId="0" priority="9"/>
  </conditionalFormatting>
  <conditionalFormatting sqref="B53">
    <cfRule type="duplicateValues" dxfId="0" priority="5"/>
  </conditionalFormatting>
  <conditionalFormatting sqref="C53">
    <cfRule type="duplicateValues" dxfId="0" priority="2"/>
  </conditionalFormatting>
  <conditionalFormatting sqref="E53">
    <cfRule type="duplicateValues" dxfId="0" priority="8"/>
  </conditionalFormatting>
  <conditionalFormatting sqref="B3:B50">
    <cfRule type="duplicateValues" dxfId="0" priority="21"/>
  </conditionalFormatting>
  <conditionalFormatting sqref="C3:C50">
    <cfRule type="duplicateValues" dxfId="0" priority="20"/>
  </conditionalFormatting>
  <conditionalFormatting sqref="E3:E50">
    <cfRule type="duplicateValues" dxfId="0" priority="22"/>
  </conditionalFormatting>
  <conditionalFormatting sqref="G3:G5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topLeftCell="A4" workbookViewId="0">
      <selection activeCell="G13" sqref="G13"/>
    </sheetView>
  </sheetViews>
  <sheetFormatPr defaultColWidth="9" defaultRowHeight="13.5" outlineLevelCol="2"/>
  <cols>
    <col min="1" max="1" width="9" style="1"/>
    <col min="2" max="2" width="13.125" style="3" customWidth="1"/>
    <col min="3" max="3" width="34" style="3" customWidth="1"/>
    <col min="4" max="16380" width="9" style="1"/>
  </cols>
  <sheetData>
    <row r="1" s="1" customFormat="1" ht="52" customHeight="1" spans="1:3">
      <c r="A1" s="4" t="s">
        <v>0</v>
      </c>
      <c r="B1" s="4"/>
      <c r="C1" s="4"/>
    </row>
    <row r="2" s="1" customFormat="1" ht="33" customHeight="1" spans="1:3">
      <c r="A2" s="5" t="s">
        <v>1</v>
      </c>
      <c r="B2" s="6" t="s">
        <v>2</v>
      </c>
      <c r="C2" s="6" t="s">
        <v>3</v>
      </c>
    </row>
    <row r="3" s="1" customFormat="1" ht="25" customHeight="1" spans="1:3">
      <c r="A3" s="7">
        <v>1</v>
      </c>
      <c r="B3" s="8" t="s">
        <v>6</v>
      </c>
      <c r="C3" s="8" t="s">
        <v>9</v>
      </c>
    </row>
    <row r="4" s="1" customFormat="1" ht="25" customHeight="1" spans="1:3">
      <c r="A4" s="7">
        <v>2</v>
      </c>
      <c r="B4" s="8" t="s">
        <v>10</v>
      </c>
      <c r="C4" s="8" t="s">
        <v>11</v>
      </c>
    </row>
    <row r="5" s="1" customFormat="1" ht="25" customHeight="1" spans="1:3">
      <c r="A5" s="7">
        <v>3</v>
      </c>
      <c r="B5" s="8" t="s">
        <v>12</v>
      </c>
      <c r="C5" s="8" t="s">
        <v>13</v>
      </c>
    </row>
    <row r="6" s="1" customFormat="1" ht="25" customHeight="1" spans="1:3">
      <c r="A6" s="7">
        <v>4</v>
      </c>
      <c r="B6" s="8" t="s">
        <v>14</v>
      </c>
      <c r="C6" s="8" t="s">
        <v>15</v>
      </c>
    </row>
    <row r="7" s="1" customFormat="1" ht="25" customHeight="1" spans="1:3">
      <c r="A7" s="7">
        <v>5</v>
      </c>
      <c r="B7" s="8" t="s">
        <v>16</v>
      </c>
      <c r="C7" s="8" t="s">
        <v>17</v>
      </c>
    </row>
    <row r="8" s="1" customFormat="1" ht="25" customHeight="1" spans="1:3">
      <c r="A8" s="7">
        <v>6</v>
      </c>
      <c r="B8" s="8" t="s">
        <v>18</v>
      </c>
      <c r="C8" s="8" t="s">
        <v>19</v>
      </c>
    </row>
    <row r="9" s="1" customFormat="1" ht="25" customHeight="1" spans="1:3">
      <c r="A9" s="7">
        <v>7</v>
      </c>
      <c r="B9" s="8" t="s">
        <v>20</v>
      </c>
      <c r="C9" s="8" t="s">
        <v>21</v>
      </c>
    </row>
    <row r="10" s="1" customFormat="1" ht="25" customHeight="1" spans="1:3">
      <c r="A10" s="7">
        <v>8</v>
      </c>
      <c r="B10" s="8" t="s">
        <v>22</v>
      </c>
      <c r="C10" s="8" t="s">
        <v>23</v>
      </c>
    </row>
    <row r="11" s="1" customFormat="1" ht="25" customHeight="1" spans="1:3">
      <c r="A11" s="7">
        <v>9</v>
      </c>
      <c r="B11" s="8" t="s">
        <v>24</v>
      </c>
      <c r="C11" s="8" t="s">
        <v>25</v>
      </c>
    </row>
    <row r="12" s="1" customFormat="1" ht="25" customHeight="1" spans="1:3">
      <c r="A12" s="7">
        <v>10</v>
      </c>
      <c r="B12" s="8" t="s">
        <v>26</v>
      </c>
      <c r="C12" s="8" t="s">
        <v>27</v>
      </c>
    </row>
    <row r="13" s="1" customFormat="1" ht="25" customHeight="1" spans="1:3">
      <c r="A13" s="7">
        <v>11</v>
      </c>
      <c r="B13" s="8" t="s">
        <v>28</v>
      </c>
      <c r="C13" s="8" t="s">
        <v>29</v>
      </c>
    </row>
    <row r="14" s="1" customFormat="1" ht="25" customHeight="1" spans="1:3">
      <c r="A14" s="7">
        <v>12</v>
      </c>
      <c r="B14" s="8" t="s">
        <v>30</v>
      </c>
      <c r="C14" s="8" t="s">
        <v>31</v>
      </c>
    </row>
    <row r="15" s="1" customFormat="1" ht="25" customHeight="1" spans="1:3">
      <c r="A15" s="7">
        <v>13</v>
      </c>
      <c r="B15" s="8" t="s">
        <v>32</v>
      </c>
      <c r="C15" s="8" t="s">
        <v>33</v>
      </c>
    </row>
    <row r="16" s="1" customFormat="1" ht="25" customHeight="1" spans="1:3">
      <c r="A16" s="7">
        <v>14</v>
      </c>
      <c r="B16" s="8" t="s">
        <v>34</v>
      </c>
      <c r="C16" s="8" t="s">
        <v>35</v>
      </c>
    </row>
    <row r="17" s="1" customFormat="1" ht="25" customHeight="1" spans="1:3">
      <c r="A17" s="7">
        <v>15</v>
      </c>
      <c r="B17" s="8" t="s">
        <v>36</v>
      </c>
      <c r="C17" s="8" t="s">
        <v>37</v>
      </c>
    </row>
    <row r="18" s="1" customFormat="1" ht="25" customHeight="1" spans="1:3">
      <c r="A18" s="7">
        <v>16</v>
      </c>
      <c r="B18" s="8" t="s">
        <v>38</v>
      </c>
      <c r="C18" s="8" t="s">
        <v>39</v>
      </c>
    </row>
    <row r="19" s="1" customFormat="1" ht="25" customHeight="1" spans="1:3">
      <c r="A19" s="7">
        <v>17</v>
      </c>
      <c r="B19" s="8" t="s">
        <v>40</v>
      </c>
      <c r="C19" s="8" t="s">
        <v>41</v>
      </c>
    </row>
    <row r="20" s="1" customFormat="1" ht="25" customHeight="1" spans="1:3">
      <c r="A20" s="7">
        <v>18</v>
      </c>
      <c r="B20" s="8" t="s">
        <v>42</v>
      </c>
      <c r="C20" s="8" t="s">
        <v>43</v>
      </c>
    </row>
    <row r="21" s="1" customFormat="1" ht="25" customHeight="1" spans="1:3">
      <c r="A21" s="7">
        <v>19</v>
      </c>
      <c r="B21" s="8" t="s">
        <v>44</v>
      </c>
      <c r="C21" s="8" t="s">
        <v>46</v>
      </c>
    </row>
    <row r="22" s="1" customFormat="1" ht="25" customHeight="1" spans="1:3">
      <c r="A22" s="7">
        <v>20</v>
      </c>
      <c r="B22" s="8" t="s">
        <v>47</v>
      </c>
      <c r="C22" s="8" t="s">
        <v>48</v>
      </c>
    </row>
    <row r="23" s="2" customFormat="1" ht="25" customHeight="1" spans="1:3">
      <c r="A23" s="9">
        <v>21</v>
      </c>
      <c r="B23" s="9" t="s">
        <v>49</v>
      </c>
      <c r="C23" s="23" t="s">
        <v>113</v>
      </c>
    </row>
    <row r="24" s="1" customFormat="1" ht="25" customHeight="1" spans="1:3">
      <c r="A24" s="7">
        <v>22</v>
      </c>
      <c r="B24" s="8" t="s">
        <v>51</v>
      </c>
      <c r="C24" s="8" t="s">
        <v>52</v>
      </c>
    </row>
    <row r="25" s="1" customFormat="1" ht="25" customHeight="1" spans="1:3">
      <c r="A25" s="7">
        <v>23</v>
      </c>
      <c r="B25" s="8" t="s">
        <v>53</v>
      </c>
      <c r="C25" s="8" t="s">
        <v>54</v>
      </c>
    </row>
    <row r="26" s="1" customFormat="1" ht="25" customHeight="1" spans="1:3">
      <c r="A26" s="7">
        <v>24</v>
      </c>
      <c r="B26" s="8" t="s">
        <v>55</v>
      </c>
      <c r="C26" s="8" t="s">
        <v>56</v>
      </c>
    </row>
    <row r="27" s="1" customFormat="1" ht="25" customHeight="1" spans="1:3">
      <c r="A27" s="7">
        <v>25</v>
      </c>
      <c r="B27" s="8" t="s">
        <v>57</v>
      </c>
      <c r="C27" s="8" t="s">
        <v>58</v>
      </c>
    </row>
    <row r="28" s="1" customFormat="1" ht="25" customHeight="1" spans="1:3">
      <c r="A28" s="7">
        <v>26</v>
      </c>
      <c r="B28" s="8" t="s">
        <v>59</v>
      </c>
      <c r="C28" s="8" t="s">
        <v>60</v>
      </c>
    </row>
    <row r="29" s="1" customFormat="1" ht="25" customHeight="1" spans="1:3">
      <c r="A29" s="7">
        <v>27</v>
      </c>
      <c r="B29" s="8" t="s">
        <v>61</v>
      </c>
      <c r="C29" s="8" t="s">
        <v>62</v>
      </c>
    </row>
    <row r="30" s="1" customFormat="1" ht="25" customHeight="1" spans="1:3">
      <c r="A30" s="7">
        <v>28</v>
      </c>
      <c r="B30" s="8" t="s">
        <v>63</v>
      </c>
      <c r="C30" s="8" t="s">
        <v>64</v>
      </c>
    </row>
    <row r="31" s="1" customFormat="1" ht="25" customHeight="1" spans="1:3">
      <c r="A31" s="7">
        <v>29</v>
      </c>
      <c r="B31" s="8" t="s">
        <v>65</v>
      </c>
      <c r="C31" s="8" t="s">
        <v>66</v>
      </c>
    </row>
    <row r="32" s="1" customFormat="1" ht="25" customHeight="1" spans="1:3">
      <c r="A32" s="7">
        <v>30</v>
      </c>
      <c r="B32" s="8" t="s">
        <v>67</v>
      </c>
      <c r="C32" s="8" t="s">
        <v>68</v>
      </c>
    </row>
    <row r="33" s="1" customFormat="1" ht="25" customHeight="1" spans="1:3">
      <c r="A33" s="7">
        <v>31</v>
      </c>
      <c r="B33" s="8" t="s">
        <v>69</v>
      </c>
      <c r="C33" s="8" t="s">
        <v>70</v>
      </c>
    </row>
    <row r="34" s="1" customFormat="1" ht="25" customHeight="1" spans="1:3">
      <c r="A34" s="7">
        <v>32</v>
      </c>
      <c r="B34" s="8" t="s">
        <v>71</v>
      </c>
      <c r="C34" s="8" t="s">
        <v>72</v>
      </c>
    </row>
    <row r="35" s="1" customFormat="1" ht="25" customHeight="1" spans="1:3">
      <c r="A35" s="7">
        <v>33</v>
      </c>
      <c r="B35" s="8" t="s">
        <v>73</v>
      </c>
      <c r="C35" s="8" t="s">
        <v>74</v>
      </c>
    </row>
    <row r="36" s="1" customFormat="1" ht="25" customHeight="1" spans="1:3">
      <c r="A36" s="7">
        <v>34</v>
      </c>
      <c r="B36" s="8" t="s">
        <v>75</v>
      </c>
      <c r="C36" s="8" t="s">
        <v>76</v>
      </c>
    </row>
    <row r="37" s="1" customFormat="1" ht="25" customHeight="1" spans="1:3">
      <c r="A37" s="7">
        <v>35</v>
      </c>
      <c r="B37" s="8" t="s">
        <v>77</v>
      </c>
      <c r="C37" s="8" t="s">
        <v>78</v>
      </c>
    </row>
    <row r="38" s="1" customFormat="1" ht="25" customHeight="1" spans="1:3">
      <c r="A38" s="7">
        <v>36</v>
      </c>
      <c r="B38" s="8" t="s">
        <v>79</v>
      </c>
      <c r="C38" s="8" t="s">
        <v>80</v>
      </c>
    </row>
    <row r="39" s="1" customFormat="1" ht="25" customHeight="1" spans="1:3">
      <c r="A39" s="7">
        <v>37</v>
      </c>
      <c r="B39" s="8" t="s">
        <v>81</v>
      </c>
      <c r="C39" s="8" t="s">
        <v>82</v>
      </c>
    </row>
    <row r="40" s="1" customFormat="1" ht="25" customHeight="1" spans="1:3">
      <c r="A40" s="7">
        <v>38</v>
      </c>
      <c r="B40" s="8" t="s">
        <v>83</v>
      </c>
      <c r="C40" s="8" t="s">
        <v>84</v>
      </c>
    </row>
    <row r="41" s="1" customFormat="1" ht="25" customHeight="1" spans="1:3">
      <c r="A41" s="7">
        <v>39</v>
      </c>
      <c r="B41" s="8" t="s">
        <v>85</v>
      </c>
      <c r="C41" s="8" t="s">
        <v>88</v>
      </c>
    </row>
    <row r="42" s="1" customFormat="1" ht="25" customHeight="1" spans="1:3">
      <c r="A42" s="7">
        <v>40</v>
      </c>
      <c r="B42" s="8" t="s">
        <v>89</v>
      </c>
      <c r="C42" s="8" t="s">
        <v>90</v>
      </c>
    </row>
    <row r="43" s="1" customFormat="1" ht="25" customHeight="1" spans="1:3">
      <c r="A43" s="7">
        <v>41</v>
      </c>
      <c r="B43" s="8" t="s">
        <v>91</v>
      </c>
      <c r="C43" s="8" t="s">
        <v>93</v>
      </c>
    </row>
    <row r="44" s="1" customFormat="1" ht="25" customHeight="1" spans="1:3">
      <c r="A44" s="7">
        <v>42</v>
      </c>
      <c r="B44" s="8" t="s">
        <v>94</v>
      </c>
      <c r="C44" s="8" t="s">
        <v>95</v>
      </c>
    </row>
    <row r="45" s="1" customFormat="1" ht="25" customHeight="1" spans="1:3">
      <c r="A45" s="7">
        <v>43</v>
      </c>
      <c r="B45" s="8" t="s">
        <v>96</v>
      </c>
      <c r="C45" s="8" t="s">
        <v>98</v>
      </c>
    </row>
    <row r="46" s="1" customFormat="1" ht="25" customHeight="1" spans="1:3">
      <c r="A46" s="7">
        <v>44</v>
      </c>
      <c r="B46" s="8" t="s">
        <v>99</v>
      </c>
      <c r="C46" s="8" t="s">
        <v>101</v>
      </c>
    </row>
    <row r="47" s="1" customFormat="1" ht="25" customHeight="1" spans="1:3">
      <c r="A47" s="7">
        <v>45</v>
      </c>
      <c r="B47" s="8" t="s">
        <v>102</v>
      </c>
      <c r="C47" s="8" t="s">
        <v>103</v>
      </c>
    </row>
    <row r="48" s="1" customFormat="1" ht="25" customHeight="1" spans="1:3">
      <c r="A48" s="7">
        <v>46</v>
      </c>
      <c r="B48" s="8" t="s">
        <v>104</v>
      </c>
      <c r="C48" s="8" t="s">
        <v>105</v>
      </c>
    </row>
    <row r="49" s="1" customFormat="1" ht="25" customHeight="1" spans="1:3">
      <c r="A49" s="7">
        <v>47</v>
      </c>
      <c r="B49" s="8" t="s">
        <v>106</v>
      </c>
      <c r="C49" s="8" t="s">
        <v>107</v>
      </c>
    </row>
    <row r="50" s="1" customFormat="1" ht="25" customHeight="1" spans="1:3">
      <c r="A50" s="7">
        <v>48</v>
      </c>
      <c r="B50" s="8" t="s">
        <v>108</v>
      </c>
      <c r="C50" s="8" t="s">
        <v>109</v>
      </c>
    </row>
    <row r="51" s="1" customFormat="1" ht="25" customHeight="1" spans="1:3">
      <c r="A51" s="7">
        <v>49</v>
      </c>
      <c r="B51" s="8" t="s">
        <v>110</v>
      </c>
      <c r="C51" s="24" t="s">
        <v>114</v>
      </c>
    </row>
    <row r="52" s="1" customFormat="1" ht="25" customHeight="1" spans="1:3">
      <c r="A52" s="7">
        <v>50</v>
      </c>
      <c r="B52" s="8" t="s">
        <v>111</v>
      </c>
      <c r="C52" s="24" t="s">
        <v>115</v>
      </c>
    </row>
    <row r="53" s="1" customFormat="1" ht="25" customHeight="1" spans="1:3">
      <c r="A53" s="7">
        <v>51</v>
      </c>
      <c r="B53" s="8" t="s">
        <v>112</v>
      </c>
      <c r="C53" s="24" t="s">
        <v>116</v>
      </c>
    </row>
  </sheetData>
  <mergeCells count="1">
    <mergeCell ref="A1:C1"/>
  </mergeCells>
  <conditionalFormatting sqref="B51">
    <cfRule type="duplicateValues" dxfId="0" priority="8"/>
  </conditionalFormatting>
  <conditionalFormatting sqref="C51">
    <cfRule type="duplicateValues" dxfId="0" priority="5"/>
  </conditionalFormatting>
  <conditionalFormatting sqref="B52">
    <cfRule type="duplicateValues" dxfId="0" priority="7"/>
  </conditionalFormatting>
  <conditionalFormatting sqref="C52">
    <cfRule type="duplicateValues" dxfId="0" priority="4"/>
  </conditionalFormatting>
  <conditionalFormatting sqref="B53">
    <cfRule type="duplicateValues" dxfId="0" priority="6"/>
  </conditionalFormatting>
  <conditionalFormatting sqref="C53">
    <cfRule type="duplicateValues" dxfId="0" priority="3"/>
  </conditionalFormatting>
  <conditionalFormatting sqref="B3:B50">
    <cfRule type="duplicateValues" dxfId="0" priority="13"/>
  </conditionalFormatting>
  <conditionalFormatting sqref="C3:C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王娜</cp:lastModifiedBy>
  <dcterms:created xsi:type="dcterms:W3CDTF">2021-07-26T06:52:00Z</dcterms:created>
  <dcterms:modified xsi:type="dcterms:W3CDTF">2021-07-27T01:51:07Z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AC24A5BAB25B49A3B004B5CA667B88F8</vt:lpwstr>
  </property>
  <property fmtid="{D5CDD505-2E9C-101B-9397-08002B2CF9AE}" pid="3" name="KSOProductBuildVer">
    <vt:lpwstr>2052-11.1.0.10667</vt:lpwstr>
  </property>
</Properties>
</file>